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本科87" sheetId="4" r:id="rId1"/>
  </sheets>
  <definedNames>
    <definedName name="_xlnm.Print_Titles" localSheetId="0">本科87!$1:$3</definedName>
  </definedNames>
  <calcPr calcId="144525"/>
</workbook>
</file>

<file path=xl/sharedStrings.xml><?xml version="1.0" encoding="utf-8"?>
<sst xmlns="http://schemas.openxmlformats.org/spreadsheetml/2006/main" count="1296" uniqueCount="137">
  <si>
    <t>2022年哈尔滨市呼兰区教育系统所属事业单位公开招聘中小学教师计划表</t>
  </si>
  <si>
    <t>序号</t>
  </si>
  <si>
    <t>主管部门</t>
  </si>
  <si>
    <t>事业单位</t>
  </si>
  <si>
    <t>岗位代码</t>
  </si>
  <si>
    <t>岗位名称</t>
  </si>
  <si>
    <t>岗位
类别</t>
  </si>
  <si>
    <t>招聘对象</t>
  </si>
  <si>
    <t>招聘人数</t>
  </si>
  <si>
    <t>报考学历、学位</t>
  </si>
  <si>
    <t>专业要求</t>
  </si>
  <si>
    <t>其他条件</t>
  </si>
  <si>
    <t>考试
方式</t>
  </si>
  <si>
    <t>最低服务年限</t>
  </si>
  <si>
    <t>一级目录</t>
  </si>
  <si>
    <t>二级目录</t>
  </si>
  <si>
    <t>专业</t>
  </si>
  <si>
    <t>呼兰区教育局</t>
  </si>
  <si>
    <t>呼兰区第三中学</t>
  </si>
  <si>
    <t>语文教师</t>
  </si>
  <si>
    <t>初级专业技术</t>
  </si>
  <si>
    <t>不限</t>
  </si>
  <si>
    <t>统招、本科学历及以上，并取得相对应学位</t>
  </si>
  <si>
    <t>文史哲学</t>
  </si>
  <si>
    <t>中国语言文学</t>
  </si>
  <si>
    <t>具有高中及以上教师资格证</t>
  </si>
  <si>
    <t>笔试、面试</t>
  </si>
  <si>
    <t>5年(含试用期)</t>
  </si>
  <si>
    <t>教育学</t>
  </si>
  <si>
    <t>学科教学（语文）、语文（师范类）</t>
  </si>
  <si>
    <t>220102</t>
  </si>
  <si>
    <t>数学教师</t>
  </si>
  <si>
    <t>理工学</t>
  </si>
  <si>
    <t>数学</t>
  </si>
  <si>
    <t>数学教育、学科教学（数学）、
数学（师范类）</t>
  </si>
  <si>
    <t>政治教师</t>
  </si>
  <si>
    <t>政法学</t>
  </si>
  <si>
    <t>政治行政与马克思主义理论</t>
  </si>
  <si>
    <t>思想教育、政治教育、思想政治教育、政治与思想品德教育、学科教学(思政)、思政（师范类）</t>
  </si>
  <si>
    <t>劳动教师</t>
  </si>
  <si>
    <t>自主就业退役士兵</t>
  </si>
  <si>
    <t>生物学</t>
  </si>
  <si>
    <t>物理学</t>
  </si>
  <si>
    <t>化学</t>
  </si>
  <si>
    <t>计算机</t>
  </si>
  <si>
    <t>地质地矿地理及测绘</t>
  </si>
  <si>
    <t>学科教学（物理）、学科教学（化学）、学科教学（生物）、学科教学（地理）</t>
  </si>
  <si>
    <t>呼兰区第六中学</t>
  </si>
  <si>
    <t>呼兰区第九中学</t>
  </si>
  <si>
    <t>呼兰区第四中学</t>
  </si>
  <si>
    <t>具有初中及以上教师资格证</t>
  </si>
  <si>
    <t>呼兰区第八中学</t>
  </si>
  <si>
    <t>体育教师</t>
  </si>
  <si>
    <t>体育</t>
  </si>
  <si>
    <t>体育学</t>
  </si>
  <si>
    <t>学科教学（体育）、体育教学、体育教育</t>
  </si>
  <si>
    <t>呼兰实验学校</t>
  </si>
  <si>
    <t>呼兰区莲花中学</t>
  </si>
  <si>
    <t>13</t>
  </si>
  <si>
    <t>220702</t>
  </si>
  <si>
    <t>音乐教师</t>
  </si>
  <si>
    <t>艺术学</t>
  </si>
  <si>
    <t>音乐学</t>
  </si>
  <si>
    <t>学科教学（音乐）、音乐教育、声乐教育、舞蹈教育、音乐舞蹈教育</t>
  </si>
  <si>
    <t>呼兰区杨林中学</t>
  </si>
  <si>
    <t>学科教学（物理）、学科教学（化学）、学科教学（生物）、学科教学（地理）、初等教育</t>
  </si>
  <si>
    <t>呼兰区许堡中学</t>
  </si>
  <si>
    <t>17</t>
  </si>
  <si>
    <t>220902</t>
  </si>
  <si>
    <t>呼兰区孟家中学</t>
  </si>
  <si>
    <t>19</t>
  </si>
  <si>
    <t>221002</t>
  </si>
  <si>
    <t>20</t>
  </si>
  <si>
    <t>呼兰区石人中学</t>
  </si>
  <si>
    <t>221101</t>
  </si>
  <si>
    <t>21</t>
  </si>
  <si>
    <t>呼兰区沈家中学</t>
  </si>
  <si>
    <t>221201</t>
  </si>
  <si>
    <t>呼兰区长岭中学</t>
  </si>
  <si>
    <t>呼兰区白奎中学</t>
  </si>
  <si>
    <t>呼兰区大用中学</t>
  </si>
  <si>
    <t>221501</t>
  </si>
  <si>
    <t>呼兰区二八中学</t>
  </si>
  <si>
    <t>呼兰区康金中学</t>
  </si>
  <si>
    <t>呼兰区腰堡中学</t>
  </si>
  <si>
    <t>221801</t>
  </si>
  <si>
    <t>呼兰区建国小学</t>
  </si>
  <si>
    <t>具有小学及以上教师资格证</t>
  </si>
  <si>
    <t>学科教学（物理）、学科教学（化学）、学科教学（生物）、学科教学（地理）、小学教育</t>
  </si>
  <si>
    <t>221903</t>
  </si>
  <si>
    <t>科学教师</t>
  </si>
  <si>
    <t>科学教育、科学与技术教育</t>
  </si>
  <si>
    <t>呼兰区萧红小学</t>
  </si>
  <si>
    <t>呼兰区东方红小学</t>
  </si>
  <si>
    <t>222103</t>
  </si>
  <si>
    <t>呼兰区幸福小学</t>
  </si>
  <si>
    <t>222202</t>
  </si>
  <si>
    <t>呼兰区新民小学</t>
  </si>
  <si>
    <t>呼兰区特殊教育学校</t>
  </si>
  <si>
    <t>222401</t>
  </si>
  <si>
    <t>美术教师</t>
  </si>
  <si>
    <t>美术及摄影</t>
  </si>
  <si>
    <t>设计学</t>
  </si>
  <si>
    <t>艺术设计、艺术设计学、工艺美术设计</t>
  </si>
  <si>
    <t>学科教学（美术）、美术教育、绘画教育</t>
  </si>
  <si>
    <t>呼兰区方台中心校</t>
  </si>
  <si>
    <t>222501</t>
  </si>
  <si>
    <t>英语教师</t>
  </si>
  <si>
    <t>外国语言文学</t>
  </si>
  <si>
    <t>英语、教育英语、英语教育、英语教学、英语语言文学、英语翻译、英语笔译、英语口译</t>
  </si>
  <si>
    <t>学科教学（英语）、英语（师范类）、英语教育</t>
  </si>
  <si>
    <t>222502</t>
  </si>
  <si>
    <t>呼兰区康金中心校</t>
  </si>
  <si>
    <t>222603</t>
  </si>
  <si>
    <t>呼兰区许堡中心校</t>
  </si>
  <si>
    <t>呼兰区莲花中心校</t>
  </si>
  <si>
    <t>222801</t>
  </si>
  <si>
    <t>呼兰区沈家中心校</t>
  </si>
  <si>
    <t>222901</t>
  </si>
  <si>
    <t>222902</t>
  </si>
  <si>
    <t>呼兰区白奎中心校</t>
  </si>
  <si>
    <t>223001</t>
  </si>
  <si>
    <t>223004</t>
  </si>
  <si>
    <t>223006</t>
  </si>
  <si>
    <t>呼兰区腰堡中心校</t>
  </si>
  <si>
    <t>223102</t>
  </si>
  <si>
    <t>223103</t>
  </si>
  <si>
    <t>呼兰区杨林中心校</t>
  </si>
  <si>
    <t>223201</t>
  </si>
  <si>
    <t>223203</t>
  </si>
  <si>
    <t>呼兰区大用中心校</t>
  </si>
  <si>
    <t>223303</t>
  </si>
  <si>
    <t>呼兰区二八中心校</t>
  </si>
  <si>
    <t>学科教学（体育）</t>
  </si>
  <si>
    <t>223404</t>
  </si>
  <si>
    <t>呼兰区孟家中心校</t>
  </si>
  <si>
    <t>223502</t>
  </si>
</sst>
</file>

<file path=xl/styles.xml><?xml version="1.0" encoding="utf-8"?>
<styleSheet xmlns="http://schemas.openxmlformats.org/spreadsheetml/2006/main">
  <numFmts count="5">
    <numFmt numFmtId="176"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2"/>
      <name val="宋体"/>
      <charset val="134"/>
    </font>
    <font>
      <sz val="9"/>
      <name val="宋体"/>
      <charset val="134"/>
    </font>
    <font>
      <b/>
      <sz val="18"/>
      <name val="宋体"/>
      <charset val="134"/>
    </font>
    <font>
      <b/>
      <sz val="10"/>
      <name val="宋体"/>
      <charset val="134"/>
    </font>
    <font>
      <sz val="10"/>
      <name val="宋体"/>
      <charset val="134"/>
    </font>
    <font>
      <b/>
      <sz val="9"/>
      <color theme="1"/>
      <name val="宋体"/>
      <charset val="134"/>
    </font>
    <font>
      <sz val="10"/>
      <color rgb="FF2E2E2E"/>
      <name val="宋体"/>
      <charset val="134"/>
    </font>
    <font>
      <sz val="9"/>
      <color rgb="FF2E2E2E"/>
      <name val="宋体"/>
      <charset val="134"/>
    </font>
    <font>
      <sz val="9.75"/>
      <color rgb="FF2E2E2E"/>
      <name val="宋体"/>
      <charset val="134"/>
    </font>
    <font>
      <sz val="9"/>
      <color theme="1"/>
      <name val="宋体"/>
      <charset val="134"/>
    </font>
    <font>
      <sz val="9"/>
      <color indexed="8"/>
      <name val="宋体"/>
      <charset val="134"/>
    </font>
    <font>
      <sz val="11"/>
      <color rgb="FF9C6500"/>
      <name val="宋体"/>
      <charset val="0"/>
      <scheme val="minor"/>
    </font>
    <font>
      <b/>
      <sz val="11"/>
      <color rgb="FF3F3F3F"/>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5" fillId="8" borderId="0" applyNumberFormat="0" applyBorder="0" applyAlignment="0" applyProtection="0">
      <alignment vertical="center"/>
    </xf>
    <xf numFmtId="0" fontId="16" fillId="9"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5" fillId="6" borderId="0" applyNumberFormat="0" applyBorder="0" applyAlignment="0" applyProtection="0">
      <alignment vertical="center"/>
    </xf>
    <xf numFmtId="0" fontId="17" fillId="10" borderId="0" applyNumberFormat="0" applyBorder="0" applyAlignment="0" applyProtection="0">
      <alignment vertical="center"/>
    </xf>
    <xf numFmtId="43" fontId="13" fillId="0" borderId="0" applyFont="0" applyFill="0" applyBorder="0" applyAlignment="0" applyProtection="0">
      <alignment vertical="center"/>
    </xf>
    <xf numFmtId="0" fontId="14" fillId="12"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13" borderId="11" applyNumberFormat="0" applyFont="0" applyAlignment="0" applyProtection="0">
      <alignment vertical="center"/>
    </xf>
    <xf numFmtId="0" fontId="14" fillId="17"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19" fillId="0" borderId="10" applyNumberFormat="0" applyFill="0" applyAlignment="0" applyProtection="0">
      <alignment vertical="center"/>
    </xf>
    <xf numFmtId="0" fontId="14" fillId="7" borderId="0" applyNumberFormat="0" applyBorder="0" applyAlignment="0" applyProtection="0">
      <alignment vertical="center"/>
    </xf>
    <xf numFmtId="0" fontId="18" fillId="0" borderId="9" applyNumberFormat="0" applyFill="0" applyAlignment="0" applyProtection="0">
      <alignment vertical="center"/>
    </xf>
    <xf numFmtId="0" fontId="14" fillId="20" borderId="0" applyNumberFormat="0" applyBorder="0" applyAlignment="0" applyProtection="0">
      <alignment vertical="center"/>
    </xf>
    <xf numFmtId="0" fontId="12" fillId="3" borderId="7" applyNumberFormat="0" applyAlignment="0" applyProtection="0">
      <alignment vertical="center"/>
    </xf>
    <xf numFmtId="0" fontId="26" fillId="3" borderId="8" applyNumberFormat="0" applyAlignment="0" applyProtection="0">
      <alignment vertical="center"/>
    </xf>
    <xf numFmtId="0" fontId="27" fillId="22" borderId="12" applyNumberFormat="0" applyAlignment="0" applyProtection="0">
      <alignment vertical="center"/>
    </xf>
    <xf numFmtId="0" fontId="15" fillId="24" borderId="0" applyNumberFormat="0" applyBorder="0" applyAlignment="0" applyProtection="0">
      <alignment vertical="center"/>
    </xf>
    <xf numFmtId="0" fontId="14" fillId="19"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27" borderId="0" applyNumberFormat="0" applyBorder="0" applyAlignment="0" applyProtection="0">
      <alignment vertical="center"/>
    </xf>
    <xf numFmtId="0" fontId="11" fillId="2" borderId="0" applyNumberFormat="0" applyBorder="0" applyAlignment="0" applyProtection="0">
      <alignment vertical="center"/>
    </xf>
    <xf numFmtId="0" fontId="15" fillId="30" borderId="0" applyNumberFormat="0" applyBorder="0" applyAlignment="0" applyProtection="0">
      <alignment vertical="center"/>
    </xf>
    <xf numFmtId="0" fontId="14" fillId="21" borderId="0" applyNumberFormat="0" applyBorder="0" applyAlignment="0" applyProtection="0">
      <alignment vertical="center"/>
    </xf>
    <xf numFmtId="0" fontId="15" fillId="26" borderId="0" applyNumberFormat="0" applyBorder="0" applyAlignment="0" applyProtection="0">
      <alignment vertical="center"/>
    </xf>
    <xf numFmtId="0" fontId="15" fillId="25" borderId="0" applyNumberFormat="0" applyBorder="0" applyAlignment="0" applyProtection="0">
      <alignment vertical="center"/>
    </xf>
    <xf numFmtId="0" fontId="15" fillId="16" borderId="0" applyNumberFormat="0" applyBorder="0" applyAlignment="0" applyProtection="0">
      <alignment vertical="center"/>
    </xf>
    <xf numFmtId="0" fontId="15" fillId="18"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4" fillId="14" borderId="0" applyNumberFormat="0" applyBorder="0" applyAlignment="0" applyProtection="0">
      <alignment vertical="center"/>
    </xf>
    <xf numFmtId="0" fontId="15" fillId="23" borderId="0" applyNumberFormat="0" applyBorder="0" applyAlignment="0" applyProtection="0">
      <alignment vertical="center"/>
    </xf>
    <xf numFmtId="0" fontId="14" fillId="28" borderId="0" applyNumberFormat="0" applyBorder="0" applyAlignment="0" applyProtection="0">
      <alignment vertical="center"/>
    </xf>
    <xf numFmtId="0" fontId="14" fillId="11" borderId="0" applyNumberFormat="0" applyBorder="0" applyAlignment="0" applyProtection="0">
      <alignment vertical="center"/>
    </xf>
    <xf numFmtId="0" fontId="15" fillId="31" borderId="0" applyNumberFormat="0" applyBorder="0" applyAlignment="0" applyProtection="0">
      <alignment vertical="center"/>
    </xf>
    <xf numFmtId="0" fontId="14" fillId="4" borderId="0" applyNumberFormat="0" applyBorder="0" applyAlignment="0" applyProtection="0">
      <alignment vertical="center"/>
    </xf>
  </cellStyleXfs>
  <cellXfs count="44">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readingOrder="1"/>
    </xf>
    <xf numFmtId="0" fontId="4"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readingOrder="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NumberFormat="1" applyFont="1" applyFill="1" applyBorder="1" applyAlignment="1">
      <alignmen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3" xfId="0" applyFill="1" applyBorder="1">
      <alignment vertical="center"/>
    </xf>
    <xf numFmtId="0" fontId="1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3" xfId="0"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1"/>
  <sheetViews>
    <sheetView tabSelected="1" workbookViewId="0">
      <selection activeCell="M102" sqref="M102:M107"/>
    </sheetView>
  </sheetViews>
  <sheetFormatPr defaultColWidth="9" defaultRowHeight="14.25"/>
  <cols>
    <col min="1" max="1" width="4.56666666666667" style="1" customWidth="1"/>
    <col min="2" max="2" width="10.375" style="1" customWidth="1"/>
    <col min="3" max="3" width="8.25" style="1" customWidth="1"/>
    <col min="4" max="4" width="8.375" style="1" customWidth="1"/>
    <col min="5" max="5" width="7.875" style="1" customWidth="1"/>
    <col min="6" max="7" width="5.375" style="1" customWidth="1"/>
    <col min="8" max="8" width="4.65" style="1" customWidth="1"/>
    <col min="9" max="9" width="15.95" style="1" customWidth="1"/>
    <col min="10" max="10" width="8.9" style="2" customWidth="1"/>
    <col min="11" max="11" width="9.675" style="2" customWidth="1"/>
    <col min="12" max="12" width="30.775" style="3" customWidth="1"/>
    <col min="13" max="13" width="10.875" style="1" customWidth="1"/>
    <col min="14" max="14" width="6" style="4" customWidth="1"/>
    <col min="15" max="15" width="7.625" style="4" customWidth="1"/>
    <col min="16" max="16384" width="9" style="1"/>
  </cols>
  <sheetData>
    <row r="1" ht="39" customHeight="1" spans="1:15">
      <c r="A1" s="5" t="s">
        <v>0</v>
      </c>
      <c r="B1" s="5"/>
      <c r="C1" s="5"/>
      <c r="D1" s="5"/>
      <c r="E1" s="5"/>
      <c r="F1" s="5"/>
      <c r="G1" s="5"/>
      <c r="H1" s="5"/>
      <c r="I1" s="5"/>
      <c r="J1" s="5"/>
      <c r="K1" s="5"/>
      <c r="L1" s="5"/>
      <c r="M1" s="5"/>
      <c r="N1" s="5"/>
      <c r="O1" s="5"/>
    </row>
    <row r="2" spans="1:15">
      <c r="A2" s="6" t="s">
        <v>1</v>
      </c>
      <c r="B2" s="6" t="s">
        <v>2</v>
      </c>
      <c r="C2" s="6" t="s">
        <v>3</v>
      </c>
      <c r="D2" s="6" t="s">
        <v>4</v>
      </c>
      <c r="E2" s="7" t="s">
        <v>5</v>
      </c>
      <c r="F2" s="7" t="s">
        <v>6</v>
      </c>
      <c r="G2" s="7" t="s">
        <v>7</v>
      </c>
      <c r="H2" s="7" t="s">
        <v>8</v>
      </c>
      <c r="I2" s="7" t="s">
        <v>9</v>
      </c>
      <c r="J2" s="20" t="s">
        <v>10</v>
      </c>
      <c r="K2" s="20"/>
      <c r="L2" s="20"/>
      <c r="M2" s="7" t="s">
        <v>11</v>
      </c>
      <c r="N2" s="7" t="s">
        <v>12</v>
      </c>
      <c r="O2" s="7" t="s">
        <v>13</v>
      </c>
    </row>
    <row r="3" spans="1:15">
      <c r="A3" s="6"/>
      <c r="B3" s="6"/>
      <c r="C3" s="6"/>
      <c r="D3" s="6"/>
      <c r="E3" s="7"/>
      <c r="F3" s="7"/>
      <c r="G3" s="7"/>
      <c r="H3" s="7"/>
      <c r="I3" s="7"/>
      <c r="J3" s="20" t="s">
        <v>14</v>
      </c>
      <c r="K3" s="20" t="s">
        <v>15</v>
      </c>
      <c r="L3" s="20" t="s">
        <v>16</v>
      </c>
      <c r="M3" s="7"/>
      <c r="N3" s="7"/>
      <c r="O3" s="7"/>
    </row>
    <row r="4" customFormat="1" ht="24" spans="1:15">
      <c r="A4" s="8">
        <f>MAX($A$3:A3)+1</f>
        <v>1</v>
      </c>
      <c r="B4" s="9" t="s">
        <v>17</v>
      </c>
      <c r="C4" s="9" t="s">
        <v>18</v>
      </c>
      <c r="D4" s="8">
        <v>220101</v>
      </c>
      <c r="E4" s="10" t="s">
        <v>19</v>
      </c>
      <c r="F4" s="9" t="s">
        <v>20</v>
      </c>
      <c r="G4" s="10" t="s">
        <v>21</v>
      </c>
      <c r="H4" s="10">
        <v>3</v>
      </c>
      <c r="I4" s="10" t="s">
        <v>22</v>
      </c>
      <c r="J4" s="21" t="s">
        <v>23</v>
      </c>
      <c r="K4" s="21" t="s">
        <v>24</v>
      </c>
      <c r="L4" s="22" t="s">
        <v>21</v>
      </c>
      <c r="M4" s="23" t="s">
        <v>25</v>
      </c>
      <c r="N4" s="10" t="s">
        <v>26</v>
      </c>
      <c r="O4" s="10" t="s">
        <v>27</v>
      </c>
    </row>
    <row r="5" customFormat="1" spans="1:15">
      <c r="A5" s="8"/>
      <c r="B5" s="9"/>
      <c r="C5" s="9"/>
      <c r="D5" s="8"/>
      <c r="E5" s="10"/>
      <c r="F5" s="9"/>
      <c r="G5" s="10"/>
      <c r="H5" s="10"/>
      <c r="I5" s="10"/>
      <c r="J5" s="21"/>
      <c r="K5" s="21" t="s">
        <v>28</v>
      </c>
      <c r="L5" s="22" t="s">
        <v>29</v>
      </c>
      <c r="M5" s="23"/>
      <c r="N5" s="10"/>
      <c r="O5" s="10"/>
    </row>
    <row r="6" customFormat="1" spans="1:15">
      <c r="A6" s="8">
        <f>MAX($A$3:A5)+1</f>
        <v>2</v>
      </c>
      <c r="B6" s="9"/>
      <c r="C6" s="9"/>
      <c r="D6" s="11" t="s">
        <v>30</v>
      </c>
      <c r="E6" s="12" t="s">
        <v>31</v>
      </c>
      <c r="F6" s="9" t="s">
        <v>20</v>
      </c>
      <c r="G6" s="9" t="s">
        <v>21</v>
      </c>
      <c r="H6" s="12">
        <v>2</v>
      </c>
      <c r="I6" s="10" t="s">
        <v>22</v>
      </c>
      <c r="J6" s="24" t="s">
        <v>32</v>
      </c>
      <c r="K6" s="24" t="s">
        <v>33</v>
      </c>
      <c r="L6" s="22" t="s">
        <v>21</v>
      </c>
      <c r="M6" s="23" t="s">
        <v>25</v>
      </c>
      <c r="N6" s="10" t="s">
        <v>26</v>
      </c>
      <c r="O6" s="10" t="s">
        <v>27</v>
      </c>
    </row>
    <row r="7" customFormat="1" ht="22.5" spans="1:15">
      <c r="A7" s="8"/>
      <c r="B7" s="9"/>
      <c r="C7" s="9"/>
      <c r="D7" s="11"/>
      <c r="E7" s="12"/>
      <c r="F7" s="9"/>
      <c r="G7" s="9"/>
      <c r="H7" s="12"/>
      <c r="I7" s="10"/>
      <c r="J7" s="24" t="s">
        <v>23</v>
      </c>
      <c r="K7" s="24" t="s">
        <v>28</v>
      </c>
      <c r="L7" s="22" t="s">
        <v>34</v>
      </c>
      <c r="M7" s="23"/>
      <c r="N7" s="10"/>
      <c r="O7" s="10"/>
    </row>
    <row r="8" customFormat="1" ht="22.5" spans="1:15">
      <c r="A8" s="8">
        <f>MAX($A$3:A7)+1</f>
        <v>3</v>
      </c>
      <c r="B8" s="9"/>
      <c r="C8" s="9"/>
      <c r="D8" s="13">
        <v>220103</v>
      </c>
      <c r="E8" s="14" t="s">
        <v>35</v>
      </c>
      <c r="F8" s="15" t="s">
        <v>20</v>
      </c>
      <c r="G8" s="14" t="s">
        <v>21</v>
      </c>
      <c r="H8" s="14">
        <v>2</v>
      </c>
      <c r="I8" s="25" t="s">
        <v>22</v>
      </c>
      <c r="J8" s="26" t="s">
        <v>36</v>
      </c>
      <c r="K8" s="26" t="s">
        <v>37</v>
      </c>
      <c r="L8" s="27" t="s">
        <v>21</v>
      </c>
      <c r="M8" s="28" t="s">
        <v>25</v>
      </c>
      <c r="N8" s="25" t="s">
        <v>26</v>
      </c>
      <c r="O8" s="25" t="s">
        <v>27</v>
      </c>
    </row>
    <row r="9" ht="33.75" spans="1:15">
      <c r="A9" s="8"/>
      <c r="B9" s="9"/>
      <c r="C9" s="9"/>
      <c r="D9" s="16"/>
      <c r="E9" s="17"/>
      <c r="F9" s="18"/>
      <c r="G9" s="17"/>
      <c r="H9" s="17"/>
      <c r="I9" s="29"/>
      <c r="J9" s="30" t="s">
        <v>23</v>
      </c>
      <c r="K9" s="30" t="s">
        <v>28</v>
      </c>
      <c r="L9" s="22" t="s">
        <v>38</v>
      </c>
      <c r="M9" s="31"/>
      <c r="N9" s="29"/>
      <c r="O9" s="29"/>
    </row>
    <row r="10" s="1" customFormat="1" spans="1:15">
      <c r="A10" s="8">
        <f>MAX($A$3:A9)+1</f>
        <v>4</v>
      </c>
      <c r="B10" s="9"/>
      <c r="C10" s="9"/>
      <c r="D10" s="8">
        <v>220104</v>
      </c>
      <c r="E10" s="12" t="s">
        <v>39</v>
      </c>
      <c r="F10" s="9" t="s">
        <v>20</v>
      </c>
      <c r="G10" s="10" t="s">
        <v>40</v>
      </c>
      <c r="H10" s="12">
        <v>3</v>
      </c>
      <c r="I10" s="10" t="s">
        <v>22</v>
      </c>
      <c r="J10" s="32" t="s">
        <v>32</v>
      </c>
      <c r="K10" s="26" t="s">
        <v>41</v>
      </c>
      <c r="L10" s="22" t="s">
        <v>21</v>
      </c>
      <c r="M10" s="23" t="s">
        <v>25</v>
      </c>
      <c r="N10" s="10" t="s">
        <v>26</v>
      </c>
      <c r="O10" s="10" t="s">
        <v>27</v>
      </c>
    </row>
    <row r="11" s="1" customFormat="1" spans="1:15">
      <c r="A11" s="8"/>
      <c r="B11" s="9"/>
      <c r="C11" s="9"/>
      <c r="D11" s="8"/>
      <c r="E11" s="12"/>
      <c r="F11" s="9"/>
      <c r="G11" s="10"/>
      <c r="H11" s="12"/>
      <c r="I11" s="10"/>
      <c r="J11" s="33"/>
      <c r="K11" s="26" t="s">
        <v>42</v>
      </c>
      <c r="L11" s="22" t="s">
        <v>21</v>
      </c>
      <c r="M11" s="23"/>
      <c r="N11" s="10"/>
      <c r="O11" s="10"/>
    </row>
    <row r="12" s="1" customFormat="1" spans="1:15">
      <c r="A12" s="8"/>
      <c r="B12" s="9"/>
      <c r="C12" s="9"/>
      <c r="D12" s="8"/>
      <c r="E12" s="12"/>
      <c r="F12" s="9"/>
      <c r="G12" s="10"/>
      <c r="H12" s="12"/>
      <c r="I12" s="10"/>
      <c r="J12" s="33"/>
      <c r="K12" s="26" t="s">
        <v>43</v>
      </c>
      <c r="L12" s="22" t="s">
        <v>21</v>
      </c>
      <c r="M12" s="23"/>
      <c r="N12" s="10"/>
      <c r="O12" s="10"/>
    </row>
    <row r="13" s="1" customFormat="1" spans="1:15">
      <c r="A13" s="8"/>
      <c r="B13" s="9"/>
      <c r="C13" s="9"/>
      <c r="D13" s="8"/>
      <c r="E13" s="12"/>
      <c r="F13" s="9"/>
      <c r="G13" s="10"/>
      <c r="H13" s="12"/>
      <c r="I13" s="10"/>
      <c r="J13" s="33"/>
      <c r="K13" s="30" t="s">
        <v>44</v>
      </c>
      <c r="L13" s="22" t="s">
        <v>21</v>
      </c>
      <c r="M13" s="23"/>
      <c r="N13" s="10"/>
      <c r="O13" s="10"/>
    </row>
    <row r="14" s="1" customFormat="1" ht="22.5" spans="1:15">
      <c r="A14" s="8"/>
      <c r="B14" s="9"/>
      <c r="C14" s="9"/>
      <c r="D14" s="8"/>
      <c r="E14" s="12"/>
      <c r="F14" s="9"/>
      <c r="G14" s="10"/>
      <c r="H14" s="12"/>
      <c r="I14" s="10"/>
      <c r="J14" s="34"/>
      <c r="K14" s="30" t="s">
        <v>45</v>
      </c>
      <c r="L14" s="22" t="s">
        <v>21</v>
      </c>
      <c r="M14" s="23"/>
      <c r="N14" s="10"/>
      <c r="O14" s="10"/>
    </row>
    <row r="15" s="1" customFormat="1" ht="22.5" spans="1:15">
      <c r="A15" s="8"/>
      <c r="B15" s="9"/>
      <c r="C15" s="9"/>
      <c r="D15" s="8"/>
      <c r="E15" s="12"/>
      <c r="F15" s="9"/>
      <c r="G15" s="10"/>
      <c r="H15" s="12"/>
      <c r="I15" s="10"/>
      <c r="J15" s="30" t="s">
        <v>23</v>
      </c>
      <c r="K15" s="30" t="s">
        <v>28</v>
      </c>
      <c r="L15" s="27" t="s">
        <v>46</v>
      </c>
      <c r="M15" s="23"/>
      <c r="N15" s="10"/>
      <c r="O15" s="10"/>
    </row>
    <row r="16" customFormat="1" ht="22.5" spans="1:15">
      <c r="A16" s="8">
        <f>MAX($A$3:A15)+1</f>
        <v>5</v>
      </c>
      <c r="B16" s="15" t="s">
        <v>17</v>
      </c>
      <c r="C16" s="15" t="s">
        <v>47</v>
      </c>
      <c r="D16" s="13">
        <v>220201</v>
      </c>
      <c r="E16" s="14" t="s">
        <v>35</v>
      </c>
      <c r="F16" s="15" t="s">
        <v>20</v>
      </c>
      <c r="G16" s="14" t="s">
        <v>21</v>
      </c>
      <c r="H16" s="14">
        <v>1</v>
      </c>
      <c r="I16" s="25" t="s">
        <v>22</v>
      </c>
      <c r="J16" s="26" t="s">
        <v>36</v>
      </c>
      <c r="K16" s="26" t="s">
        <v>37</v>
      </c>
      <c r="L16" s="27" t="s">
        <v>21</v>
      </c>
      <c r="M16" s="28" t="s">
        <v>25</v>
      </c>
      <c r="N16" s="25" t="s">
        <v>26</v>
      </c>
      <c r="O16" s="25" t="s">
        <v>27</v>
      </c>
    </row>
    <row r="17" s="1" customFormat="1" ht="33.75" spans="1:15">
      <c r="A17" s="8"/>
      <c r="B17" s="18"/>
      <c r="C17" s="18"/>
      <c r="D17" s="16"/>
      <c r="E17" s="17"/>
      <c r="F17" s="18"/>
      <c r="G17" s="17"/>
      <c r="H17" s="17"/>
      <c r="I17" s="29"/>
      <c r="J17" s="30" t="s">
        <v>23</v>
      </c>
      <c r="K17" s="30" t="s">
        <v>28</v>
      </c>
      <c r="L17" s="22" t="s">
        <v>38</v>
      </c>
      <c r="M17" s="31"/>
      <c r="N17" s="29"/>
      <c r="O17" s="29"/>
    </row>
    <row r="18" customFormat="1" ht="24" spans="1:15">
      <c r="A18" s="8">
        <f>MAX($A$3:A17)+1</f>
        <v>6</v>
      </c>
      <c r="B18" s="9" t="s">
        <v>17</v>
      </c>
      <c r="C18" s="9" t="s">
        <v>48</v>
      </c>
      <c r="D18" s="8">
        <v>220301</v>
      </c>
      <c r="E18" s="10" t="s">
        <v>19</v>
      </c>
      <c r="F18" s="9" t="s">
        <v>20</v>
      </c>
      <c r="G18" s="10" t="s">
        <v>21</v>
      </c>
      <c r="H18" s="10">
        <v>1</v>
      </c>
      <c r="I18" s="10" t="s">
        <v>22</v>
      </c>
      <c r="J18" s="21" t="s">
        <v>23</v>
      </c>
      <c r="K18" s="21" t="s">
        <v>24</v>
      </c>
      <c r="L18" s="22" t="s">
        <v>21</v>
      </c>
      <c r="M18" s="23" t="s">
        <v>25</v>
      </c>
      <c r="N18" s="10" t="s">
        <v>26</v>
      </c>
      <c r="O18" s="10" t="s">
        <v>27</v>
      </c>
    </row>
    <row r="19" customFormat="1" spans="1:15">
      <c r="A19" s="8"/>
      <c r="B19" s="9"/>
      <c r="C19" s="9"/>
      <c r="D19" s="8"/>
      <c r="E19" s="10"/>
      <c r="F19" s="9"/>
      <c r="G19" s="10"/>
      <c r="H19" s="10"/>
      <c r="I19" s="10"/>
      <c r="J19" s="21"/>
      <c r="K19" s="21" t="s">
        <v>28</v>
      </c>
      <c r="L19" s="22" t="s">
        <v>29</v>
      </c>
      <c r="M19" s="23"/>
      <c r="N19" s="10"/>
      <c r="O19" s="10"/>
    </row>
    <row r="20" customFormat="1" ht="22.5" spans="1:15">
      <c r="A20" s="13">
        <f>MAX($A$3:A19)+1</f>
        <v>7</v>
      </c>
      <c r="B20" s="9"/>
      <c r="C20" s="9"/>
      <c r="D20" s="13">
        <v>220302</v>
      </c>
      <c r="E20" s="14" t="s">
        <v>35</v>
      </c>
      <c r="F20" s="15" t="s">
        <v>20</v>
      </c>
      <c r="G20" s="14" t="s">
        <v>21</v>
      </c>
      <c r="H20" s="14">
        <v>1</v>
      </c>
      <c r="I20" s="25" t="s">
        <v>22</v>
      </c>
      <c r="J20" s="26" t="s">
        <v>36</v>
      </c>
      <c r="K20" s="26" t="s">
        <v>37</v>
      </c>
      <c r="L20" s="27" t="s">
        <v>21</v>
      </c>
      <c r="M20" s="28" t="s">
        <v>25</v>
      </c>
      <c r="N20" s="25" t="s">
        <v>26</v>
      </c>
      <c r="O20" s="25" t="s">
        <v>27</v>
      </c>
    </row>
    <row r="21" s="1" customFormat="1" ht="33.75" spans="1:15">
      <c r="A21" s="16"/>
      <c r="B21" s="9"/>
      <c r="C21" s="9"/>
      <c r="D21" s="16"/>
      <c r="E21" s="17"/>
      <c r="F21" s="18"/>
      <c r="G21" s="17"/>
      <c r="H21" s="17"/>
      <c r="I21" s="29"/>
      <c r="J21" s="30" t="s">
        <v>23</v>
      </c>
      <c r="K21" s="30" t="s">
        <v>28</v>
      </c>
      <c r="L21" s="22" t="s">
        <v>38</v>
      </c>
      <c r="M21" s="31"/>
      <c r="N21" s="29"/>
      <c r="O21" s="29"/>
    </row>
    <row r="22" customFormat="1" ht="22.5" spans="1:15">
      <c r="A22" s="8">
        <f>MAX($A$3:A21)+1</f>
        <v>8</v>
      </c>
      <c r="B22" s="15" t="s">
        <v>17</v>
      </c>
      <c r="C22" s="15" t="s">
        <v>49</v>
      </c>
      <c r="D22" s="13">
        <v>220401</v>
      </c>
      <c r="E22" s="14" t="s">
        <v>35</v>
      </c>
      <c r="F22" s="15" t="s">
        <v>20</v>
      </c>
      <c r="G22" s="14" t="s">
        <v>21</v>
      </c>
      <c r="H22" s="14">
        <v>1</v>
      </c>
      <c r="I22" s="25" t="s">
        <v>22</v>
      </c>
      <c r="J22" s="26" t="s">
        <v>36</v>
      </c>
      <c r="K22" s="26" t="s">
        <v>37</v>
      </c>
      <c r="L22" s="27" t="s">
        <v>21</v>
      </c>
      <c r="M22" s="28" t="s">
        <v>50</v>
      </c>
      <c r="N22" s="25" t="s">
        <v>26</v>
      </c>
      <c r="O22" s="25" t="s">
        <v>27</v>
      </c>
    </row>
    <row r="23" s="1" customFormat="1" ht="33.75" spans="1:15">
      <c r="A23" s="8"/>
      <c r="B23" s="18"/>
      <c r="C23" s="18"/>
      <c r="D23" s="16"/>
      <c r="E23" s="17"/>
      <c r="F23" s="18"/>
      <c r="G23" s="17"/>
      <c r="H23" s="17"/>
      <c r="I23" s="29"/>
      <c r="J23" s="30" t="s">
        <v>23</v>
      </c>
      <c r="K23" s="30" t="s">
        <v>28</v>
      </c>
      <c r="L23" s="22" t="s">
        <v>38</v>
      </c>
      <c r="M23" s="31"/>
      <c r="N23" s="29"/>
      <c r="O23" s="29"/>
    </row>
    <row r="24" customFormat="1" ht="22.5" spans="1:15">
      <c r="A24" s="8">
        <f>MAX($A$3:A23)+1</f>
        <v>9</v>
      </c>
      <c r="B24" s="15" t="s">
        <v>17</v>
      </c>
      <c r="C24" s="15" t="s">
        <v>51</v>
      </c>
      <c r="D24" s="13">
        <v>220501</v>
      </c>
      <c r="E24" s="14" t="s">
        <v>35</v>
      </c>
      <c r="F24" s="15" t="s">
        <v>20</v>
      </c>
      <c r="G24" s="14" t="s">
        <v>21</v>
      </c>
      <c r="H24" s="14">
        <v>1</v>
      </c>
      <c r="I24" s="25" t="s">
        <v>22</v>
      </c>
      <c r="J24" s="26" t="s">
        <v>36</v>
      </c>
      <c r="K24" s="26" t="s">
        <v>37</v>
      </c>
      <c r="L24" s="27" t="s">
        <v>21</v>
      </c>
      <c r="M24" s="28" t="s">
        <v>50</v>
      </c>
      <c r="N24" s="25" t="s">
        <v>26</v>
      </c>
      <c r="O24" s="25" t="s">
        <v>27</v>
      </c>
    </row>
    <row r="25" customFormat="1" ht="33.75" spans="1:15">
      <c r="A25" s="8"/>
      <c r="B25" s="19"/>
      <c r="C25" s="19"/>
      <c r="D25" s="16"/>
      <c r="E25" s="17"/>
      <c r="F25" s="18"/>
      <c r="G25" s="17"/>
      <c r="H25" s="17"/>
      <c r="I25" s="29"/>
      <c r="J25" s="30" t="s">
        <v>23</v>
      </c>
      <c r="K25" s="30" t="s">
        <v>28</v>
      </c>
      <c r="L25" s="22" t="s">
        <v>38</v>
      </c>
      <c r="M25" s="31"/>
      <c r="N25" s="29"/>
      <c r="O25" s="29"/>
    </row>
    <row r="26" customFormat="1" spans="1:15">
      <c r="A26" s="8">
        <f>MAX($A$3:A25)+1</f>
        <v>10</v>
      </c>
      <c r="B26" s="19"/>
      <c r="C26" s="19"/>
      <c r="D26" s="8">
        <v>220502</v>
      </c>
      <c r="E26" s="12" t="s">
        <v>52</v>
      </c>
      <c r="F26" s="9" t="s">
        <v>20</v>
      </c>
      <c r="G26" s="12" t="s">
        <v>21</v>
      </c>
      <c r="H26" s="12">
        <v>1</v>
      </c>
      <c r="I26" s="10" t="s">
        <v>22</v>
      </c>
      <c r="J26" s="26" t="s">
        <v>53</v>
      </c>
      <c r="K26" s="26" t="s">
        <v>54</v>
      </c>
      <c r="L26" s="26" t="s">
        <v>21</v>
      </c>
      <c r="M26" s="23" t="s">
        <v>50</v>
      </c>
      <c r="N26" s="10" t="s">
        <v>26</v>
      </c>
      <c r="O26" s="10" t="s">
        <v>27</v>
      </c>
    </row>
    <row r="27" customFormat="1" spans="1:15">
      <c r="A27" s="8"/>
      <c r="B27" s="18"/>
      <c r="C27" s="18"/>
      <c r="D27" s="8"/>
      <c r="E27" s="12"/>
      <c r="F27" s="9"/>
      <c r="G27" s="12"/>
      <c r="H27" s="12"/>
      <c r="I27" s="10"/>
      <c r="J27" s="30" t="s">
        <v>23</v>
      </c>
      <c r="K27" s="30" t="s">
        <v>28</v>
      </c>
      <c r="L27" s="30" t="s">
        <v>55</v>
      </c>
      <c r="M27" s="23"/>
      <c r="N27" s="10"/>
      <c r="O27" s="10"/>
    </row>
    <row r="28" customFormat="1" ht="22.5" spans="1:15">
      <c r="A28" s="13">
        <v>11</v>
      </c>
      <c r="B28" s="15" t="s">
        <v>17</v>
      </c>
      <c r="C28" s="15" t="s">
        <v>56</v>
      </c>
      <c r="D28" s="13">
        <v>220601</v>
      </c>
      <c r="E28" s="14" t="s">
        <v>35</v>
      </c>
      <c r="F28" s="15" t="s">
        <v>20</v>
      </c>
      <c r="G28" s="14" t="s">
        <v>21</v>
      </c>
      <c r="H28" s="14">
        <v>1</v>
      </c>
      <c r="I28" s="25" t="s">
        <v>22</v>
      </c>
      <c r="J28" s="26" t="s">
        <v>36</v>
      </c>
      <c r="K28" s="26" t="s">
        <v>37</v>
      </c>
      <c r="L28" s="27" t="s">
        <v>21</v>
      </c>
      <c r="M28" s="28" t="s">
        <v>50</v>
      </c>
      <c r="N28" s="25" t="s">
        <v>26</v>
      </c>
      <c r="O28" s="25" t="s">
        <v>27</v>
      </c>
    </row>
    <row r="29" customFormat="1" ht="33.75" spans="1:15">
      <c r="A29" s="16"/>
      <c r="B29" s="19"/>
      <c r="C29" s="19"/>
      <c r="D29" s="16"/>
      <c r="E29" s="17"/>
      <c r="F29" s="18"/>
      <c r="G29" s="17"/>
      <c r="H29" s="17"/>
      <c r="I29" s="29"/>
      <c r="J29" s="30" t="s">
        <v>23</v>
      </c>
      <c r="K29" s="30" t="s">
        <v>28</v>
      </c>
      <c r="L29" s="22" t="s">
        <v>38</v>
      </c>
      <c r="M29" s="31"/>
      <c r="N29" s="29"/>
      <c r="O29" s="29"/>
    </row>
    <row r="30" customFormat="1" ht="24" spans="1:15">
      <c r="A30" s="8">
        <v>12</v>
      </c>
      <c r="B30" s="9" t="s">
        <v>17</v>
      </c>
      <c r="C30" s="9" t="s">
        <v>57</v>
      </c>
      <c r="D30" s="8">
        <v>220701</v>
      </c>
      <c r="E30" s="10" t="s">
        <v>19</v>
      </c>
      <c r="F30" s="9" t="s">
        <v>20</v>
      </c>
      <c r="G30" s="10" t="s">
        <v>21</v>
      </c>
      <c r="H30" s="10">
        <v>1</v>
      </c>
      <c r="I30" s="10" t="s">
        <v>22</v>
      </c>
      <c r="J30" s="21" t="s">
        <v>23</v>
      </c>
      <c r="K30" s="21" t="s">
        <v>24</v>
      </c>
      <c r="L30" s="22" t="s">
        <v>21</v>
      </c>
      <c r="M30" s="23" t="s">
        <v>50</v>
      </c>
      <c r="N30" s="10" t="s">
        <v>26</v>
      </c>
      <c r="O30" s="10" t="s">
        <v>27</v>
      </c>
    </row>
    <row r="31" customFormat="1" spans="1:15">
      <c r="A31" s="8"/>
      <c r="B31" s="9"/>
      <c r="C31" s="9"/>
      <c r="D31" s="8"/>
      <c r="E31" s="10"/>
      <c r="F31" s="9"/>
      <c r="G31" s="10"/>
      <c r="H31" s="10"/>
      <c r="I31" s="10"/>
      <c r="J31" s="21"/>
      <c r="K31" s="21" t="s">
        <v>28</v>
      </c>
      <c r="L31" s="22" t="s">
        <v>29</v>
      </c>
      <c r="M31" s="23"/>
      <c r="N31" s="10"/>
      <c r="O31" s="10"/>
    </row>
    <row r="32" customFormat="1" spans="1:15">
      <c r="A32" s="11" t="s">
        <v>58</v>
      </c>
      <c r="B32" s="9"/>
      <c r="C32" s="9"/>
      <c r="D32" s="11" t="s">
        <v>59</v>
      </c>
      <c r="E32" s="12" t="s">
        <v>60</v>
      </c>
      <c r="F32" s="9" t="s">
        <v>20</v>
      </c>
      <c r="G32" s="12" t="s">
        <v>21</v>
      </c>
      <c r="H32" s="12">
        <v>1</v>
      </c>
      <c r="I32" s="10" t="s">
        <v>22</v>
      </c>
      <c r="J32" s="26" t="s">
        <v>61</v>
      </c>
      <c r="K32" s="26" t="s">
        <v>62</v>
      </c>
      <c r="L32" s="22" t="s">
        <v>21</v>
      </c>
      <c r="M32" s="23" t="s">
        <v>50</v>
      </c>
      <c r="N32" s="10" t="s">
        <v>26</v>
      </c>
      <c r="O32" s="10" t="s">
        <v>27</v>
      </c>
    </row>
    <row r="33" customFormat="1" ht="22.5" spans="1:15">
      <c r="A33" s="11"/>
      <c r="B33" s="9"/>
      <c r="C33" s="9"/>
      <c r="D33" s="11"/>
      <c r="E33" s="12"/>
      <c r="F33" s="9"/>
      <c r="G33" s="12"/>
      <c r="H33" s="12"/>
      <c r="I33" s="10"/>
      <c r="J33" s="26" t="s">
        <v>23</v>
      </c>
      <c r="K33" s="26" t="s">
        <v>28</v>
      </c>
      <c r="L33" s="26" t="s">
        <v>63</v>
      </c>
      <c r="M33" s="23"/>
      <c r="N33" s="10"/>
      <c r="O33" s="10"/>
    </row>
    <row r="34" customFormat="1" ht="22.5" spans="1:15">
      <c r="A34" s="13">
        <v>14</v>
      </c>
      <c r="B34" s="15" t="s">
        <v>17</v>
      </c>
      <c r="C34" s="15" t="s">
        <v>64</v>
      </c>
      <c r="D34" s="13">
        <v>220801</v>
      </c>
      <c r="E34" s="14" t="s">
        <v>35</v>
      </c>
      <c r="F34" s="15" t="s">
        <v>20</v>
      </c>
      <c r="G34" s="14" t="s">
        <v>21</v>
      </c>
      <c r="H34" s="14">
        <v>1</v>
      </c>
      <c r="I34" s="25" t="s">
        <v>22</v>
      </c>
      <c r="J34" s="26" t="s">
        <v>36</v>
      </c>
      <c r="K34" s="26" t="s">
        <v>37</v>
      </c>
      <c r="L34" s="27" t="s">
        <v>21</v>
      </c>
      <c r="M34" s="28" t="s">
        <v>50</v>
      </c>
      <c r="N34" s="25" t="s">
        <v>26</v>
      </c>
      <c r="O34" s="25" t="s">
        <v>27</v>
      </c>
    </row>
    <row r="35" customFormat="1" ht="33.75" spans="1:15">
      <c r="A35" s="16"/>
      <c r="B35" s="19"/>
      <c r="C35" s="19"/>
      <c r="D35" s="16"/>
      <c r="E35" s="17"/>
      <c r="F35" s="18"/>
      <c r="G35" s="17"/>
      <c r="H35" s="17"/>
      <c r="I35" s="29"/>
      <c r="J35" s="30" t="s">
        <v>23</v>
      </c>
      <c r="K35" s="30" t="s">
        <v>28</v>
      </c>
      <c r="L35" s="22" t="s">
        <v>38</v>
      </c>
      <c r="M35" s="31"/>
      <c r="N35" s="29"/>
      <c r="O35" s="29"/>
    </row>
    <row r="36" s="1" customFormat="1" spans="1:15">
      <c r="A36" s="8">
        <v>15</v>
      </c>
      <c r="B36" s="19"/>
      <c r="C36" s="19"/>
      <c r="D36" s="8">
        <v>220802</v>
      </c>
      <c r="E36" s="12" t="s">
        <v>39</v>
      </c>
      <c r="F36" s="9" t="s">
        <v>20</v>
      </c>
      <c r="G36" s="12" t="s">
        <v>21</v>
      </c>
      <c r="H36" s="12">
        <v>1</v>
      </c>
      <c r="I36" s="10" t="s">
        <v>22</v>
      </c>
      <c r="J36" s="32" t="s">
        <v>32</v>
      </c>
      <c r="K36" s="26" t="s">
        <v>41</v>
      </c>
      <c r="L36" s="22" t="s">
        <v>21</v>
      </c>
      <c r="M36" s="23" t="s">
        <v>50</v>
      </c>
      <c r="N36" s="10" t="s">
        <v>26</v>
      </c>
      <c r="O36" s="10" t="s">
        <v>27</v>
      </c>
    </row>
    <row r="37" s="1" customFormat="1" spans="1:15">
      <c r="A37" s="8"/>
      <c r="B37" s="19"/>
      <c r="C37" s="19"/>
      <c r="D37" s="8"/>
      <c r="E37" s="12"/>
      <c r="F37" s="9"/>
      <c r="G37" s="12"/>
      <c r="H37" s="12"/>
      <c r="I37" s="10"/>
      <c r="J37" s="33"/>
      <c r="K37" s="26" t="s">
        <v>42</v>
      </c>
      <c r="L37" s="22" t="s">
        <v>21</v>
      </c>
      <c r="M37" s="23"/>
      <c r="N37" s="10"/>
      <c r="O37" s="10"/>
    </row>
    <row r="38" s="1" customFormat="1" spans="1:15">
      <c r="A38" s="8"/>
      <c r="B38" s="19"/>
      <c r="C38" s="19"/>
      <c r="D38" s="8"/>
      <c r="E38" s="12"/>
      <c r="F38" s="9"/>
      <c r="G38" s="12"/>
      <c r="H38" s="12"/>
      <c r="I38" s="10"/>
      <c r="J38" s="33"/>
      <c r="K38" s="26" t="s">
        <v>43</v>
      </c>
      <c r="L38" s="22" t="s">
        <v>21</v>
      </c>
      <c r="M38" s="23"/>
      <c r="N38" s="10"/>
      <c r="O38" s="10"/>
    </row>
    <row r="39" s="1" customFormat="1" spans="1:15">
      <c r="A39" s="8"/>
      <c r="B39" s="19"/>
      <c r="C39" s="19"/>
      <c r="D39" s="8"/>
      <c r="E39" s="12"/>
      <c r="F39" s="9"/>
      <c r="G39" s="12"/>
      <c r="H39" s="12"/>
      <c r="I39" s="10"/>
      <c r="J39" s="33"/>
      <c r="K39" s="30" t="s">
        <v>44</v>
      </c>
      <c r="L39" s="22" t="s">
        <v>21</v>
      </c>
      <c r="M39" s="23"/>
      <c r="N39" s="10"/>
      <c r="O39" s="10"/>
    </row>
    <row r="40" s="1" customFormat="1" ht="22.5" spans="1:15">
      <c r="A40" s="8"/>
      <c r="B40" s="19"/>
      <c r="C40" s="19"/>
      <c r="D40" s="8"/>
      <c r="E40" s="12"/>
      <c r="F40" s="9"/>
      <c r="G40" s="12"/>
      <c r="H40" s="12"/>
      <c r="I40" s="10"/>
      <c r="J40" s="34"/>
      <c r="K40" s="30" t="s">
        <v>45</v>
      </c>
      <c r="L40" s="22" t="s">
        <v>21</v>
      </c>
      <c r="M40" s="23"/>
      <c r="N40" s="10"/>
      <c r="O40" s="10"/>
    </row>
    <row r="41" s="1" customFormat="1" ht="28" customHeight="1" spans="1:15">
      <c r="A41" s="8"/>
      <c r="B41" s="18"/>
      <c r="C41" s="18"/>
      <c r="D41" s="8"/>
      <c r="E41" s="12"/>
      <c r="F41" s="9"/>
      <c r="G41" s="12"/>
      <c r="H41" s="12"/>
      <c r="I41" s="10"/>
      <c r="J41" s="30" t="s">
        <v>23</v>
      </c>
      <c r="K41" s="30" t="s">
        <v>28</v>
      </c>
      <c r="L41" s="27" t="s">
        <v>65</v>
      </c>
      <c r="M41" s="23"/>
      <c r="N41" s="10"/>
      <c r="O41" s="10"/>
    </row>
    <row r="42" customFormat="1" ht="24" spans="1:15">
      <c r="A42" s="8">
        <v>16</v>
      </c>
      <c r="B42" s="9" t="s">
        <v>17</v>
      </c>
      <c r="C42" s="9" t="s">
        <v>66</v>
      </c>
      <c r="D42" s="8">
        <v>220901</v>
      </c>
      <c r="E42" s="10" t="s">
        <v>19</v>
      </c>
      <c r="F42" s="9" t="s">
        <v>20</v>
      </c>
      <c r="G42" s="10" t="s">
        <v>21</v>
      </c>
      <c r="H42" s="10">
        <v>1</v>
      </c>
      <c r="I42" s="10" t="s">
        <v>22</v>
      </c>
      <c r="J42" s="21" t="s">
        <v>23</v>
      </c>
      <c r="K42" s="21" t="s">
        <v>24</v>
      </c>
      <c r="L42" s="22" t="s">
        <v>21</v>
      </c>
      <c r="M42" s="23" t="s">
        <v>50</v>
      </c>
      <c r="N42" s="10" t="s">
        <v>26</v>
      </c>
      <c r="O42" s="10" t="s">
        <v>27</v>
      </c>
    </row>
    <row r="43" customFormat="1" spans="1:15">
      <c r="A43" s="8"/>
      <c r="B43" s="9"/>
      <c r="C43" s="9"/>
      <c r="D43" s="8"/>
      <c r="E43" s="10"/>
      <c r="F43" s="9"/>
      <c r="G43" s="10"/>
      <c r="H43" s="10"/>
      <c r="I43" s="10"/>
      <c r="J43" s="21"/>
      <c r="K43" s="21" t="s">
        <v>28</v>
      </c>
      <c r="L43" s="22" t="s">
        <v>29</v>
      </c>
      <c r="M43" s="23"/>
      <c r="N43" s="10"/>
      <c r="O43" s="10"/>
    </row>
    <row r="44" customFormat="1" spans="1:15">
      <c r="A44" s="11" t="s">
        <v>67</v>
      </c>
      <c r="B44" s="9"/>
      <c r="C44" s="9"/>
      <c r="D44" s="11" t="s">
        <v>68</v>
      </c>
      <c r="E44" s="12" t="s">
        <v>31</v>
      </c>
      <c r="F44" s="9" t="s">
        <v>20</v>
      </c>
      <c r="G44" s="9" t="s">
        <v>21</v>
      </c>
      <c r="H44" s="12">
        <v>1</v>
      </c>
      <c r="I44" s="10" t="s">
        <v>22</v>
      </c>
      <c r="J44" s="24" t="s">
        <v>32</v>
      </c>
      <c r="K44" s="24" t="s">
        <v>33</v>
      </c>
      <c r="L44" s="22" t="s">
        <v>21</v>
      </c>
      <c r="M44" s="23" t="s">
        <v>50</v>
      </c>
      <c r="N44" s="10" t="s">
        <v>26</v>
      </c>
      <c r="O44" s="10" t="s">
        <v>27</v>
      </c>
    </row>
    <row r="45" customFormat="1" ht="22.5" spans="1:15">
      <c r="A45" s="11"/>
      <c r="B45" s="9"/>
      <c r="C45" s="9"/>
      <c r="D45" s="11"/>
      <c r="E45" s="12"/>
      <c r="F45" s="9"/>
      <c r="G45" s="9"/>
      <c r="H45" s="12"/>
      <c r="I45" s="10"/>
      <c r="J45" s="24" t="s">
        <v>23</v>
      </c>
      <c r="K45" s="24" t="s">
        <v>28</v>
      </c>
      <c r="L45" s="22" t="s">
        <v>34</v>
      </c>
      <c r="M45" s="23"/>
      <c r="N45" s="10"/>
      <c r="O45" s="10"/>
    </row>
    <row r="46" s="1" customFormat="1" spans="1:15">
      <c r="A46" s="8">
        <v>18</v>
      </c>
      <c r="B46" s="9" t="s">
        <v>17</v>
      </c>
      <c r="C46" s="9" t="s">
        <v>69</v>
      </c>
      <c r="D46" s="8">
        <v>221001</v>
      </c>
      <c r="E46" s="12" t="s">
        <v>39</v>
      </c>
      <c r="F46" s="9" t="s">
        <v>20</v>
      </c>
      <c r="G46" s="12" t="s">
        <v>21</v>
      </c>
      <c r="H46" s="12">
        <v>1</v>
      </c>
      <c r="I46" s="10" t="s">
        <v>22</v>
      </c>
      <c r="J46" s="32" t="s">
        <v>32</v>
      </c>
      <c r="K46" s="26" t="s">
        <v>41</v>
      </c>
      <c r="L46" s="22" t="s">
        <v>21</v>
      </c>
      <c r="M46" s="23" t="s">
        <v>50</v>
      </c>
      <c r="N46" s="10" t="s">
        <v>26</v>
      </c>
      <c r="O46" s="10" t="s">
        <v>27</v>
      </c>
    </row>
    <row r="47" s="1" customFormat="1" spans="1:15">
      <c r="A47" s="8"/>
      <c r="B47" s="9"/>
      <c r="C47" s="9"/>
      <c r="D47" s="8"/>
      <c r="E47" s="12"/>
      <c r="F47" s="9"/>
      <c r="G47" s="12"/>
      <c r="H47" s="12"/>
      <c r="I47" s="10"/>
      <c r="J47" s="33"/>
      <c r="K47" s="26" t="s">
        <v>42</v>
      </c>
      <c r="L47" s="22" t="s">
        <v>21</v>
      </c>
      <c r="M47" s="23"/>
      <c r="N47" s="10"/>
      <c r="O47" s="10"/>
    </row>
    <row r="48" s="1" customFormat="1" spans="1:15">
      <c r="A48" s="8"/>
      <c r="B48" s="9"/>
      <c r="C48" s="9"/>
      <c r="D48" s="8"/>
      <c r="E48" s="12"/>
      <c r="F48" s="9"/>
      <c r="G48" s="12"/>
      <c r="H48" s="12"/>
      <c r="I48" s="10"/>
      <c r="J48" s="33"/>
      <c r="K48" s="26" t="s">
        <v>43</v>
      </c>
      <c r="L48" s="22" t="s">
        <v>21</v>
      </c>
      <c r="M48" s="23"/>
      <c r="N48" s="10"/>
      <c r="O48" s="10"/>
    </row>
    <row r="49" s="1" customFormat="1" spans="1:15">
      <c r="A49" s="8"/>
      <c r="B49" s="9"/>
      <c r="C49" s="9"/>
      <c r="D49" s="8"/>
      <c r="E49" s="12"/>
      <c r="F49" s="9"/>
      <c r="G49" s="12"/>
      <c r="H49" s="12"/>
      <c r="I49" s="10"/>
      <c r="J49" s="33"/>
      <c r="K49" s="30" t="s">
        <v>44</v>
      </c>
      <c r="L49" s="22" t="s">
        <v>21</v>
      </c>
      <c r="M49" s="23"/>
      <c r="N49" s="10"/>
      <c r="O49" s="10"/>
    </row>
    <row r="50" s="1" customFormat="1" ht="22.5" spans="1:15">
      <c r="A50" s="8"/>
      <c r="B50" s="9"/>
      <c r="C50" s="9"/>
      <c r="D50" s="8"/>
      <c r="E50" s="12"/>
      <c r="F50" s="9"/>
      <c r="G50" s="12"/>
      <c r="H50" s="12"/>
      <c r="I50" s="10"/>
      <c r="J50" s="34"/>
      <c r="K50" s="30" t="s">
        <v>45</v>
      </c>
      <c r="L50" s="22" t="s">
        <v>21</v>
      </c>
      <c r="M50" s="23"/>
      <c r="N50" s="10"/>
      <c r="O50" s="10"/>
    </row>
    <row r="51" s="1" customFormat="1" ht="22.5" spans="1:15">
      <c r="A51" s="8"/>
      <c r="B51" s="9"/>
      <c r="C51" s="9"/>
      <c r="D51" s="8"/>
      <c r="E51" s="12"/>
      <c r="F51" s="9"/>
      <c r="G51" s="12"/>
      <c r="H51" s="12"/>
      <c r="I51" s="10"/>
      <c r="J51" s="30" t="s">
        <v>23</v>
      </c>
      <c r="K51" s="30" t="s">
        <v>28</v>
      </c>
      <c r="L51" s="27" t="s">
        <v>65</v>
      </c>
      <c r="M51" s="23"/>
      <c r="N51" s="10"/>
      <c r="O51" s="10"/>
    </row>
    <row r="52" customFormat="1" spans="1:15">
      <c r="A52" s="11" t="s">
        <v>70</v>
      </c>
      <c r="B52" s="9"/>
      <c r="C52" s="9"/>
      <c r="D52" s="11" t="s">
        <v>71</v>
      </c>
      <c r="E52" s="12" t="s">
        <v>60</v>
      </c>
      <c r="F52" s="9" t="s">
        <v>20</v>
      </c>
      <c r="G52" s="12" t="s">
        <v>21</v>
      </c>
      <c r="H52" s="12">
        <v>1</v>
      </c>
      <c r="I52" s="10" t="s">
        <v>22</v>
      </c>
      <c r="J52" s="26" t="s">
        <v>61</v>
      </c>
      <c r="K52" s="26" t="s">
        <v>62</v>
      </c>
      <c r="L52" s="22" t="s">
        <v>21</v>
      </c>
      <c r="M52" s="23" t="s">
        <v>50</v>
      </c>
      <c r="N52" s="10" t="s">
        <v>26</v>
      </c>
      <c r="O52" s="10" t="s">
        <v>27</v>
      </c>
    </row>
    <row r="53" customFormat="1" ht="22.5" spans="1:15">
      <c r="A53" s="11"/>
      <c r="B53" s="9"/>
      <c r="C53" s="9"/>
      <c r="D53" s="11"/>
      <c r="E53" s="12"/>
      <c r="F53" s="9"/>
      <c r="G53" s="12"/>
      <c r="H53" s="12"/>
      <c r="I53" s="10"/>
      <c r="J53" s="26" t="s">
        <v>23</v>
      </c>
      <c r="K53" s="26" t="s">
        <v>28</v>
      </c>
      <c r="L53" s="26" t="s">
        <v>63</v>
      </c>
      <c r="M53" s="23"/>
      <c r="N53" s="10"/>
      <c r="O53" s="10"/>
    </row>
    <row r="54" customFormat="1" spans="1:15">
      <c r="A54" s="11" t="s">
        <v>72</v>
      </c>
      <c r="B54" s="9" t="s">
        <v>17</v>
      </c>
      <c r="C54" s="9" t="s">
        <v>73</v>
      </c>
      <c r="D54" s="11" t="s">
        <v>74</v>
      </c>
      <c r="E54" s="12" t="s">
        <v>60</v>
      </c>
      <c r="F54" s="9" t="s">
        <v>20</v>
      </c>
      <c r="G54" s="12" t="s">
        <v>21</v>
      </c>
      <c r="H54" s="12">
        <v>1</v>
      </c>
      <c r="I54" s="10" t="s">
        <v>22</v>
      </c>
      <c r="J54" s="26" t="s">
        <v>61</v>
      </c>
      <c r="K54" s="26" t="s">
        <v>62</v>
      </c>
      <c r="L54" s="22" t="s">
        <v>21</v>
      </c>
      <c r="M54" s="23" t="s">
        <v>50</v>
      </c>
      <c r="N54" s="10" t="s">
        <v>26</v>
      </c>
      <c r="O54" s="10" t="s">
        <v>27</v>
      </c>
    </row>
    <row r="55" customFormat="1" ht="22.5" spans="1:15">
      <c r="A55" s="11"/>
      <c r="B55" s="9"/>
      <c r="C55" s="9"/>
      <c r="D55" s="11"/>
      <c r="E55" s="12"/>
      <c r="F55" s="9"/>
      <c r="G55" s="12"/>
      <c r="H55" s="12"/>
      <c r="I55" s="10"/>
      <c r="J55" s="26" t="s">
        <v>23</v>
      </c>
      <c r="K55" s="26" t="s">
        <v>28</v>
      </c>
      <c r="L55" s="26" t="s">
        <v>63</v>
      </c>
      <c r="M55" s="23"/>
      <c r="N55" s="10"/>
      <c r="O55" s="10"/>
    </row>
    <row r="56" customFormat="1" spans="1:15">
      <c r="A56" s="11" t="s">
        <v>75</v>
      </c>
      <c r="B56" s="9" t="s">
        <v>17</v>
      </c>
      <c r="C56" s="9" t="s">
        <v>76</v>
      </c>
      <c r="D56" s="11" t="s">
        <v>77</v>
      </c>
      <c r="E56" s="12" t="s">
        <v>31</v>
      </c>
      <c r="F56" s="9" t="s">
        <v>20</v>
      </c>
      <c r="G56" s="9" t="s">
        <v>21</v>
      </c>
      <c r="H56" s="12">
        <v>1</v>
      </c>
      <c r="I56" s="10" t="s">
        <v>22</v>
      </c>
      <c r="J56" s="24" t="s">
        <v>32</v>
      </c>
      <c r="K56" s="24" t="s">
        <v>33</v>
      </c>
      <c r="L56" s="22" t="s">
        <v>21</v>
      </c>
      <c r="M56" s="23" t="s">
        <v>50</v>
      </c>
      <c r="N56" s="10" t="s">
        <v>26</v>
      </c>
      <c r="O56" s="10" t="s">
        <v>27</v>
      </c>
    </row>
    <row r="57" customFormat="1" ht="22.5" spans="1:15">
      <c r="A57" s="11"/>
      <c r="B57" s="9"/>
      <c r="C57" s="9"/>
      <c r="D57" s="11"/>
      <c r="E57" s="12"/>
      <c r="F57" s="9"/>
      <c r="G57" s="9"/>
      <c r="H57" s="12"/>
      <c r="I57" s="10"/>
      <c r="J57" s="24" t="s">
        <v>23</v>
      </c>
      <c r="K57" s="24" t="s">
        <v>28</v>
      </c>
      <c r="L57" s="22" t="s">
        <v>34</v>
      </c>
      <c r="M57" s="23"/>
      <c r="N57" s="10"/>
      <c r="O57" s="10"/>
    </row>
    <row r="58" customFormat="1" ht="22.5" spans="1:15">
      <c r="A58" s="13">
        <v>22</v>
      </c>
      <c r="B58" s="15"/>
      <c r="C58" s="15"/>
      <c r="D58" s="13">
        <v>221202</v>
      </c>
      <c r="E58" s="14" t="s">
        <v>35</v>
      </c>
      <c r="F58" s="15" t="s">
        <v>20</v>
      </c>
      <c r="G58" s="14" t="s">
        <v>21</v>
      </c>
      <c r="H58" s="14">
        <v>1</v>
      </c>
      <c r="I58" s="25" t="s">
        <v>22</v>
      </c>
      <c r="J58" s="26" t="s">
        <v>36</v>
      </c>
      <c r="K58" s="26" t="s">
        <v>37</v>
      </c>
      <c r="L58" s="27" t="s">
        <v>21</v>
      </c>
      <c r="M58" s="28" t="s">
        <v>50</v>
      </c>
      <c r="N58" s="25" t="s">
        <v>26</v>
      </c>
      <c r="O58" s="25" t="s">
        <v>27</v>
      </c>
    </row>
    <row r="59" customFormat="1" ht="33.75" spans="1:15">
      <c r="A59" s="16"/>
      <c r="B59" s="19"/>
      <c r="C59" s="19"/>
      <c r="D59" s="16"/>
      <c r="E59" s="17"/>
      <c r="F59" s="18"/>
      <c r="G59" s="17"/>
      <c r="H59" s="17"/>
      <c r="I59" s="29"/>
      <c r="J59" s="30" t="s">
        <v>23</v>
      </c>
      <c r="K59" s="30" t="s">
        <v>28</v>
      </c>
      <c r="L59" s="22" t="s">
        <v>38</v>
      </c>
      <c r="M59" s="31"/>
      <c r="N59" s="29"/>
      <c r="O59" s="29"/>
    </row>
    <row r="60" s="1" customFormat="1" spans="1:15">
      <c r="A60" s="8">
        <f>MAX($A$3:A59)+1</f>
        <v>23</v>
      </c>
      <c r="B60" s="15" t="s">
        <v>17</v>
      </c>
      <c r="C60" s="15" t="s">
        <v>78</v>
      </c>
      <c r="D60" s="8">
        <v>221301</v>
      </c>
      <c r="E60" s="12" t="s">
        <v>39</v>
      </c>
      <c r="F60" s="9" t="s">
        <v>20</v>
      </c>
      <c r="G60" s="12" t="s">
        <v>21</v>
      </c>
      <c r="H60" s="12">
        <v>1</v>
      </c>
      <c r="I60" s="10" t="s">
        <v>22</v>
      </c>
      <c r="J60" s="32" t="s">
        <v>32</v>
      </c>
      <c r="K60" s="26" t="s">
        <v>41</v>
      </c>
      <c r="L60" s="22" t="s">
        <v>21</v>
      </c>
      <c r="M60" s="23" t="s">
        <v>50</v>
      </c>
      <c r="N60" s="10" t="s">
        <v>26</v>
      </c>
      <c r="O60" s="10" t="s">
        <v>27</v>
      </c>
    </row>
    <row r="61" s="1" customFormat="1" spans="1:15">
      <c r="A61" s="8"/>
      <c r="B61" s="19"/>
      <c r="C61" s="19"/>
      <c r="D61" s="8"/>
      <c r="E61" s="12"/>
      <c r="F61" s="9"/>
      <c r="G61" s="12"/>
      <c r="H61" s="12"/>
      <c r="I61" s="10"/>
      <c r="J61" s="33"/>
      <c r="K61" s="26" t="s">
        <v>42</v>
      </c>
      <c r="L61" s="22" t="s">
        <v>21</v>
      </c>
      <c r="M61" s="23"/>
      <c r="N61" s="10"/>
      <c r="O61" s="10"/>
    </row>
    <row r="62" s="1" customFormat="1" spans="1:15">
      <c r="A62" s="8"/>
      <c r="B62" s="19"/>
      <c r="C62" s="19"/>
      <c r="D62" s="8"/>
      <c r="E62" s="12"/>
      <c r="F62" s="9"/>
      <c r="G62" s="12"/>
      <c r="H62" s="12"/>
      <c r="I62" s="10"/>
      <c r="J62" s="33"/>
      <c r="K62" s="26" t="s">
        <v>43</v>
      </c>
      <c r="L62" s="22" t="s">
        <v>21</v>
      </c>
      <c r="M62" s="23"/>
      <c r="N62" s="10"/>
      <c r="O62" s="10"/>
    </row>
    <row r="63" s="1" customFormat="1" spans="1:15">
      <c r="A63" s="8"/>
      <c r="B63" s="19"/>
      <c r="C63" s="19"/>
      <c r="D63" s="8"/>
      <c r="E63" s="12"/>
      <c r="F63" s="9"/>
      <c r="G63" s="12"/>
      <c r="H63" s="12"/>
      <c r="I63" s="10"/>
      <c r="J63" s="33"/>
      <c r="K63" s="30" t="s">
        <v>44</v>
      </c>
      <c r="L63" s="22" t="s">
        <v>21</v>
      </c>
      <c r="M63" s="23"/>
      <c r="N63" s="10"/>
      <c r="O63" s="10"/>
    </row>
    <row r="64" s="1" customFormat="1" ht="22.5" spans="1:15">
      <c r="A64" s="8"/>
      <c r="B64" s="19"/>
      <c r="C64" s="19"/>
      <c r="D64" s="8"/>
      <c r="E64" s="12"/>
      <c r="F64" s="9"/>
      <c r="G64" s="12"/>
      <c r="H64" s="12"/>
      <c r="I64" s="10"/>
      <c r="J64" s="34"/>
      <c r="K64" s="30" t="s">
        <v>45</v>
      </c>
      <c r="L64" s="22" t="s">
        <v>21</v>
      </c>
      <c r="M64" s="23"/>
      <c r="N64" s="10"/>
      <c r="O64" s="10"/>
    </row>
    <row r="65" s="1" customFormat="1" ht="22.5" spans="1:15">
      <c r="A65" s="8"/>
      <c r="B65" s="18"/>
      <c r="C65" s="18"/>
      <c r="D65" s="8"/>
      <c r="E65" s="12"/>
      <c r="F65" s="9"/>
      <c r="G65" s="12"/>
      <c r="H65" s="12"/>
      <c r="I65" s="10"/>
      <c r="J65" s="30" t="s">
        <v>23</v>
      </c>
      <c r="K65" s="30" t="s">
        <v>28</v>
      </c>
      <c r="L65" s="27" t="s">
        <v>65</v>
      </c>
      <c r="M65" s="23"/>
      <c r="N65" s="10"/>
      <c r="O65" s="10"/>
    </row>
    <row r="66" s="1" customFormat="1" spans="1:15">
      <c r="A66" s="8">
        <f>MAX($A$3:A65)+1</f>
        <v>24</v>
      </c>
      <c r="B66" s="9" t="s">
        <v>17</v>
      </c>
      <c r="C66" s="9" t="s">
        <v>79</v>
      </c>
      <c r="D66" s="8">
        <v>221401</v>
      </c>
      <c r="E66" s="12" t="s">
        <v>39</v>
      </c>
      <c r="F66" s="9" t="s">
        <v>20</v>
      </c>
      <c r="G66" s="12" t="s">
        <v>21</v>
      </c>
      <c r="H66" s="12">
        <v>1</v>
      </c>
      <c r="I66" s="10" t="s">
        <v>22</v>
      </c>
      <c r="J66" s="32" t="s">
        <v>32</v>
      </c>
      <c r="K66" s="26" t="s">
        <v>41</v>
      </c>
      <c r="L66" s="22" t="s">
        <v>21</v>
      </c>
      <c r="M66" s="23" t="s">
        <v>50</v>
      </c>
      <c r="N66" s="10" t="s">
        <v>26</v>
      </c>
      <c r="O66" s="10" t="s">
        <v>27</v>
      </c>
    </row>
    <row r="67" s="1" customFormat="1" spans="1:15">
      <c r="A67" s="8"/>
      <c r="B67" s="9"/>
      <c r="C67" s="9"/>
      <c r="D67" s="8"/>
      <c r="E67" s="12"/>
      <c r="F67" s="9"/>
      <c r="G67" s="12"/>
      <c r="H67" s="12"/>
      <c r="I67" s="10"/>
      <c r="J67" s="33"/>
      <c r="K67" s="26" t="s">
        <v>42</v>
      </c>
      <c r="L67" s="22" t="s">
        <v>21</v>
      </c>
      <c r="M67" s="23"/>
      <c r="N67" s="10"/>
      <c r="O67" s="10"/>
    </row>
    <row r="68" s="1" customFormat="1" spans="1:15">
      <c r="A68" s="8"/>
      <c r="B68" s="9"/>
      <c r="C68" s="9"/>
      <c r="D68" s="8"/>
      <c r="E68" s="12"/>
      <c r="F68" s="9"/>
      <c r="G68" s="12"/>
      <c r="H68" s="12"/>
      <c r="I68" s="10"/>
      <c r="J68" s="33"/>
      <c r="K68" s="26" t="s">
        <v>43</v>
      </c>
      <c r="L68" s="22" t="s">
        <v>21</v>
      </c>
      <c r="M68" s="23"/>
      <c r="N68" s="10"/>
      <c r="O68" s="10"/>
    </row>
    <row r="69" s="1" customFormat="1" spans="1:15">
      <c r="A69" s="8"/>
      <c r="B69" s="9"/>
      <c r="C69" s="9"/>
      <c r="D69" s="8"/>
      <c r="E69" s="12"/>
      <c r="F69" s="9"/>
      <c r="G69" s="12"/>
      <c r="H69" s="12"/>
      <c r="I69" s="10"/>
      <c r="J69" s="33"/>
      <c r="K69" s="30" t="s">
        <v>44</v>
      </c>
      <c r="L69" s="22" t="s">
        <v>21</v>
      </c>
      <c r="M69" s="23"/>
      <c r="N69" s="10"/>
      <c r="O69" s="10"/>
    </row>
    <row r="70" s="1" customFormat="1" ht="22.5" spans="1:15">
      <c r="A70" s="8"/>
      <c r="B70" s="9"/>
      <c r="C70" s="9"/>
      <c r="D70" s="8"/>
      <c r="E70" s="12"/>
      <c r="F70" s="9"/>
      <c r="G70" s="12"/>
      <c r="H70" s="12"/>
      <c r="I70" s="10"/>
      <c r="J70" s="34"/>
      <c r="K70" s="30" t="s">
        <v>45</v>
      </c>
      <c r="L70" s="22" t="s">
        <v>21</v>
      </c>
      <c r="M70" s="23"/>
      <c r="N70" s="10"/>
      <c r="O70" s="10"/>
    </row>
    <row r="71" s="1" customFormat="1" ht="22.5" spans="1:15">
      <c r="A71" s="8"/>
      <c r="B71" s="9"/>
      <c r="C71" s="9"/>
      <c r="D71" s="8"/>
      <c r="E71" s="12"/>
      <c r="F71" s="9"/>
      <c r="G71" s="12"/>
      <c r="H71" s="12"/>
      <c r="I71" s="10"/>
      <c r="J71" s="30" t="s">
        <v>23</v>
      </c>
      <c r="K71" s="30" t="s">
        <v>28</v>
      </c>
      <c r="L71" s="27" t="s">
        <v>65</v>
      </c>
      <c r="M71" s="23"/>
      <c r="N71" s="10"/>
      <c r="O71" s="10"/>
    </row>
    <row r="72" s="1" customFormat="1" spans="1:15">
      <c r="A72" s="8">
        <f>MAX($A$3:A71)+1</f>
        <v>25</v>
      </c>
      <c r="B72" s="9"/>
      <c r="C72" s="9"/>
      <c r="D72" s="8">
        <v>221402</v>
      </c>
      <c r="E72" s="12" t="s">
        <v>52</v>
      </c>
      <c r="F72" s="9" t="s">
        <v>20</v>
      </c>
      <c r="G72" s="12" t="s">
        <v>21</v>
      </c>
      <c r="H72" s="12">
        <v>1</v>
      </c>
      <c r="I72" s="10" t="s">
        <v>22</v>
      </c>
      <c r="J72" s="26" t="s">
        <v>53</v>
      </c>
      <c r="K72" s="26" t="s">
        <v>54</v>
      </c>
      <c r="L72" s="26" t="s">
        <v>21</v>
      </c>
      <c r="M72" s="23" t="s">
        <v>50</v>
      </c>
      <c r="N72" s="10" t="s">
        <v>26</v>
      </c>
      <c r="O72" s="10" t="s">
        <v>27</v>
      </c>
    </row>
    <row r="73" s="1" customFormat="1" spans="1:15">
      <c r="A73" s="8"/>
      <c r="B73" s="9"/>
      <c r="C73" s="9"/>
      <c r="D73" s="8"/>
      <c r="E73" s="12"/>
      <c r="F73" s="9"/>
      <c r="G73" s="12"/>
      <c r="H73" s="12"/>
      <c r="I73" s="10"/>
      <c r="J73" s="30" t="s">
        <v>23</v>
      </c>
      <c r="K73" s="30" t="s">
        <v>28</v>
      </c>
      <c r="L73" s="30" t="s">
        <v>55</v>
      </c>
      <c r="M73" s="23"/>
      <c r="N73" s="10"/>
      <c r="O73" s="10"/>
    </row>
    <row r="74" customFormat="1" spans="1:15">
      <c r="A74" s="11">
        <f>MAX($A$3:A73)+1</f>
        <v>26</v>
      </c>
      <c r="B74" s="9" t="s">
        <v>17</v>
      </c>
      <c r="C74" s="9" t="s">
        <v>80</v>
      </c>
      <c r="D74" s="11" t="s">
        <v>81</v>
      </c>
      <c r="E74" s="12" t="s">
        <v>31</v>
      </c>
      <c r="F74" s="9" t="s">
        <v>20</v>
      </c>
      <c r="G74" s="9" t="s">
        <v>21</v>
      </c>
      <c r="H74" s="12">
        <v>1</v>
      </c>
      <c r="I74" s="10" t="s">
        <v>22</v>
      </c>
      <c r="J74" s="24" t="s">
        <v>32</v>
      </c>
      <c r="K74" s="24" t="s">
        <v>33</v>
      </c>
      <c r="L74" s="22" t="s">
        <v>21</v>
      </c>
      <c r="M74" s="23" t="s">
        <v>50</v>
      </c>
      <c r="N74" s="10" t="s">
        <v>26</v>
      </c>
      <c r="O74" s="10" t="s">
        <v>27</v>
      </c>
    </row>
    <row r="75" customFormat="1" ht="22.5" spans="1:15">
      <c r="A75" s="11"/>
      <c r="B75" s="9"/>
      <c r="C75" s="9"/>
      <c r="D75" s="11"/>
      <c r="E75" s="12"/>
      <c r="F75" s="9"/>
      <c r="G75" s="9"/>
      <c r="H75" s="12"/>
      <c r="I75" s="10"/>
      <c r="J75" s="24" t="s">
        <v>23</v>
      </c>
      <c r="K75" s="24" t="s">
        <v>28</v>
      </c>
      <c r="L75" s="22" t="s">
        <v>34</v>
      </c>
      <c r="M75" s="23"/>
      <c r="N75" s="10"/>
      <c r="O75" s="10"/>
    </row>
    <row r="76" s="1" customFormat="1" spans="1:15">
      <c r="A76" s="8">
        <f>MAX($A$3:A75)+1</f>
        <v>27</v>
      </c>
      <c r="B76" s="9"/>
      <c r="C76" s="9"/>
      <c r="D76" s="8">
        <v>221502</v>
      </c>
      <c r="E76" s="12" t="s">
        <v>39</v>
      </c>
      <c r="F76" s="9" t="s">
        <v>20</v>
      </c>
      <c r="G76" s="12" t="s">
        <v>21</v>
      </c>
      <c r="H76" s="12">
        <v>1</v>
      </c>
      <c r="I76" s="10" t="s">
        <v>22</v>
      </c>
      <c r="J76" s="32" t="s">
        <v>32</v>
      </c>
      <c r="K76" s="26" t="s">
        <v>41</v>
      </c>
      <c r="L76" s="22" t="s">
        <v>21</v>
      </c>
      <c r="M76" s="23" t="s">
        <v>50</v>
      </c>
      <c r="N76" s="10" t="s">
        <v>26</v>
      </c>
      <c r="O76" s="10" t="s">
        <v>27</v>
      </c>
    </row>
    <row r="77" s="1" customFormat="1" spans="1:15">
      <c r="A77" s="8"/>
      <c r="B77" s="9"/>
      <c r="C77" s="9"/>
      <c r="D77" s="8"/>
      <c r="E77" s="12"/>
      <c r="F77" s="9"/>
      <c r="G77" s="12"/>
      <c r="H77" s="12"/>
      <c r="I77" s="10"/>
      <c r="J77" s="33"/>
      <c r="K77" s="26" t="s">
        <v>42</v>
      </c>
      <c r="L77" s="22" t="s">
        <v>21</v>
      </c>
      <c r="M77" s="23"/>
      <c r="N77" s="10"/>
      <c r="O77" s="10"/>
    </row>
    <row r="78" s="1" customFormat="1" spans="1:15">
      <c r="A78" s="8"/>
      <c r="B78" s="9"/>
      <c r="C78" s="9"/>
      <c r="D78" s="8"/>
      <c r="E78" s="12"/>
      <c r="F78" s="9"/>
      <c r="G78" s="12"/>
      <c r="H78" s="12"/>
      <c r="I78" s="10"/>
      <c r="J78" s="33"/>
      <c r="K78" s="26" t="s">
        <v>43</v>
      </c>
      <c r="L78" s="22" t="s">
        <v>21</v>
      </c>
      <c r="M78" s="23"/>
      <c r="N78" s="10"/>
      <c r="O78" s="10"/>
    </row>
    <row r="79" s="1" customFormat="1" spans="1:15">
      <c r="A79" s="8"/>
      <c r="B79" s="9"/>
      <c r="C79" s="9"/>
      <c r="D79" s="8"/>
      <c r="E79" s="12"/>
      <c r="F79" s="9"/>
      <c r="G79" s="12"/>
      <c r="H79" s="12"/>
      <c r="I79" s="10"/>
      <c r="J79" s="33"/>
      <c r="K79" s="30" t="s">
        <v>44</v>
      </c>
      <c r="L79" s="22" t="s">
        <v>21</v>
      </c>
      <c r="M79" s="23"/>
      <c r="N79" s="10"/>
      <c r="O79" s="10"/>
    </row>
    <row r="80" s="1" customFormat="1" ht="22.5" spans="1:15">
      <c r="A80" s="8"/>
      <c r="B80" s="9"/>
      <c r="C80" s="9"/>
      <c r="D80" s="8"/>
      <c r="E80" s="12"/>
      <c r="F80" s="9"/>
      <c r="G80" s="12"/>
      <c r="H80" s="12"/>
      <c r="I80" s="10"/>
      <c r="J80" s="34"/>
      <c r="K80" s="30" t="s">
        <v>45</v>
      </c>
      <c r="L80" s="22" t="s">
        <v>21</v>
      </c>
      <c r="M80" s="23"/>
      <c r="N80" s="10"/>
      <c r="O80" s="10"/>
    </row>
    <row r="81" s="1" customFormat="1" ht="22.5" spans="1:15">
      <c r="A81" s="8"/>
      <c r="B81" s="9"/>
      <c r="C81" s="9"/>
      <c r="D81" s="8"/>
      <c r="E81" s="12"/>
      <c r="F81" s="9"/>
      <c r="G81" s="12"/>
      <c r="H81" s="12"/>
      <c r="I81" s="10"/>
      <c r="J81" s="30" t="s">
        <v>23</v>
      </c>
      <c r="K81" s="30" t="s">
        <v>28</v>
      </c>
      <c r="L81" s="27" t="s">
        <v>65</v>
      </c>
      <c r="M81" s="23"/>
      <c r="N81" s="10"/>
      <c r="O81" s="10"/>
    </row>
    <row r="82" s="1" customFormat="1" spans="1:15">
      <c r="A82" s="8">
        <f>MAX($A$3:A81)+1</f>
        <v>28</v>
      </c>
      <c r="B82" s="15" t="s">
        <v>17</v>
      </c>
      <c r="C82" s="15" t="s">
        <v>82</v>
      </c>
      <c r="D82" s="8">
        <v>221601</v>
      </c>
      <c r="E82" s="12" t="s">
        <v>52</v>
      </c>
      <c r="F82" s="9" t="s">
        <v>20</v>
      </c>
      <c r="G82" s="12" t="s">
        <v>21</v>
      </c>
      <c r="H82" s="12">
        <v>1</v>
      </c>
      <c r="I82" s="10" t="s">
        <v>22</v>
      </c>
      <c r="J82" s="26" t="s">
        <v>53</v>
      </c>
      <c r="K82" s="26" t="s">
        <v>54</v>
      </c>
      <c r="L82" s="26" t="s">
        <v>21</v>
      </c>
      <c r="M82" s="23" t="s">
        <v>50</v>
      </c>
      <c r="N82" s="10" t="s">
        <v>26</v>
      </c>
      <c r="O82" s="10" t="s">
        <v>27</v>
      </c>
    </row>
    <row r="83" s="1" customFormat="1" spans="1:15">
      <c r="A83" s="8"/>
      <c r="B83" s="18"/>
      <c r="C83" s="18"/>
      <c r="D83" s="8"/>
      <c r="E83" s="12"/>
      <c r="F83" s="9"/>
      <c r="G83" s="12"/>
      <c r="H83" s="12"/>
      <c r="I83" s="10"/>
      <c r="J83" s="30" t="s">
        <v>23</v>
      </c>
      <c r="K83" s="30" t="s">
        <v>28</v>
      </c>
      <c r="L83" s="30" t="s">
        <v>55</v>
      </c>
      <c r="M83" s="23"/>
      <c r="N83" s="10"/>
      <c r="O83" s="10"/>
    </row>
    <row r="84" customFormat="1" ht="22.5" spans="1:15">
      <c r="A84" s="13">
        <f>MAX($A$3:A83)+1</f>
        <v>29</v>
      </c>
      <c r="B84" s="15" t="s">
        <v>17</v>
      </c>
      <c r="C84" s="15" t="s">
        <v>83</v>
      </c>
      <c r="D84" s="13">
        <v>221701</v>
      </c>
      <c r="E84" s="14" t="s">
        <v>35</v>
      </c>
      <c r="F84" s="15" t="s">
        <v>20</v>
      </c>
      <c r="G84" s="14" t="s">
        <v>21</v>
      </c>
      <c r="H84" s="14">
        <v>1</v>
      </c>
      <c r="I84" s="25" t="s">
        <v>22</v>
      </c>
      <c r="J84" s="26" t="s">
        <v>36</v>
      </c>
      <c r="K84" s="26" t="s">
        <v>37</v>
      </c>
      <c r="L84" s="27" t="s">
        <v>21</v>
      </c>
      <c r="M84" s="28" t="s">
        <v>50</v>
      </c>
      <c r="N84" s="25" t="s">
        <v>26</v>
      </c>
      <c r="O84" s="25" t="s">
        <v>27</v>
      </c>
    </row>
    <row r="85" customFormat="1" ht="33.75" spans="1:15">
      <c r="A85" s="16"/>
      <c r="B85" s="18"/>
      <c r="C85" s="18"/>
      <c r="D85" s="16"/>
      <c r="E85" s="17"/>
      <c r="F85" s="18"/>
      <c r="G85" s="17"/>
      <c r="H85" s="17"/>
      <c r="I85" s="29"/>
      <c r="J85" s="30" t="s">
        <v>23</v>
      </c>
      <c r="K85" s="30" t="s">
        <v>28</v>
      </c>
      <c r="L85" s="22" t="s">
        <v>38</v>
      </c>
      <c r="M85" s="31"/>
      <c r="N85" s="29"/>
      <c r="O85" s="29"/>
    </row>
    <row r="86" customFormat="1" spans="1:15">
      <c r="A86" s="11">
        <f>MAX($A$3:A85)+1</f>
        <v>30</v>
      </c>
      <c r="B86" s="9" t="s">
        <v>17</v>
      </c>
      <c r="C86" s="9" t="s">
        <v>84</v>
      </c>
      <c r="D86" s="11" t="s">
        <v>85</v>
      </c>
      <c r="E86" s="12" t="s">
        <v>31</v>
      </c>
      <c r="F86" s="9" t="s">
        <v>20</v>
      </c>
      <c r="G86" s="9" t="s">
        <v>21</v>
      </c>
      <c r="H86" s="12">
        <v>1</v>
      </c>
      <c r="I86" s="10" t="s">
        <v>22</v>
      </c>
      <c r="J86" s="24" t="s">
        <v>32</v>
      </c>
      <c r="K86" s="24" t="s">
        <v>33</v>
      </c>
      <c r="L86" s="22" t="s">
        <v>21</v>
      </c>
      <c r="M86" s="23" t="s">
        <v>50</v>
      </c>
      <c r="N86" s="10" t="s">
        <v>26</v>
      </c>
      <c r="O86" s="10" t="s">
        <v>27</v>
      </c>
    </row>
    <row r="87" customFormat="1" ht="22.5" spans="1:15">
      <c r="A87" s="11"/>
      <c r="B87" s="9"/>
      <c r="C87" s="9"/>
      <c r="D87" s="11"/>
      <c r="E87" s="12"/>
      <c r="F87" s="9"/>
      <c r="G87" s="9"/>
      <c r="H87" s="12"/>
      <c r="I87" s="10"/>
      <c r="J87" s="24" t="s">
        <v>23</v>
      </c>
      <c r="K87" s="24" t="s">
        <v>28</v>
      </c>
      <c r="L87" s="22" t="s">
        <v>34</v>
      </c>
      <c r="M87" s="23"/>
      <c r="N87" s="10"/>
      <c r="O87" s="10"/>
    </row>
    <row r="88" s="1" customFormat="1" spans="1:15">
      <c r="A88" s="8">
        <f>MAX($A$3:A87)+1</f>
        <v>31</v>
      </c>
      <c r="B88" s="9"/>
      <c r="C88" s="9"/>
      <c r="D88" s="8">
        <v>221802</v>
      </c>
      <c r="E88" s="12" t="s">
        <v>39</v>
      </c>
      <c r="F88" s="9" t="s">
        <v>20</v>
      </c>
      <c r="G88" s="12" t="s">
        <v>21</v>
      </c>
      <c r="H88" s="12">
        <v>1</v>
      </c>
      <c r="I88" s="10" t="s">
        <v>22</v>
      </c>
      <c r="J88" s="32" t="s">
        <v>32</v>
      </c>
      <c r="K88" s="26" t="s">
        <v>41</v>
      </c>
      <c r="L88" s="22" t="s">
        <v>21</v>
      </c>
      <c r="M88" s="23" t="s">
        <v>50</v>
      </c>
      <c r="N88" s="10" t="s">
        <v>26</v>
      </c>
      <c r="O88" s="10" t="s">
        <v>27</v>
      </c>
    </row>
    <row r="89" s="1" customFormat="1" spans="1:15">
      <c r="A89" s="8"/>
      <c r="B89" s="9"/>
      <c r="C89" s="9"/>
      <c r="D89" s="8"/>
      <c r="E89" s="12"/>
      <c r="F89" s="9"/>
      <c r="G89" s="12"/>
      <c r="H89" s="12"/>
      <c r="I89" s="10"/>
      <c r="J89" s="33"/>
      <c r="K89" s="26" t="s">
        <v>42</v>
      </c>
      <c r="L89" s="22" t="s">
        <v>21</v>
      </c>
      <c r="M89" s="23"/>
      <c r="N89" s="10"/>
      <c r="O89" s="10"/>
    </row>
    <row r="90" s="1" customFormat="1" spans="1:15">
      <c r="A90" s="8"/>
      <c r="B90" s="9"/>
      <c r="C90" s="9"/>
      <c r="D90" s="8"/>
      <c r="E90" s="12"/>
      <c r="F90" s="9"/>
      <c r="G90" s="12"/>
      <c r="H90" s="12"/>
      <c r="I90" s="10"/>
      <c r="J90" s="33"/>
      <c r="K90" s="26" t="s">
        <v>43</v>
      </c>
      <c r="L90" s="22" t="s">
        <v>21</v>
      </c>
      <c r="M90" s="23"/>
      <c r="N90" s="10"/>
      <c r="O90" s="10"/>
    </row>
    <row r="91" s="1" customFormat="1" spans="1:15">
      <c r="A91" s="8"/>
      <c r="B91" s="9"/>
      <c r="C91" s="9"/>
      <c r="D91" s="8"/>
      <c r="E91" s="12"/>
      <c r="F91" s="9"/>
      <c r="G91" s="12"/>
      <c r="H91" s="12"/>
      <c r="I91" s="10"/>
      <c r="J91" s="33"/>
      <c r="K91" s="30" t="s">
        <v>44</v>
      </c>
      <c r="L91" s="22" t="s">
        <v>21</v>
      </c>
      <c r="M91" s="23"/>
      <c r="N91" s="10"/>
      <c r="O91" s="10"/>
    </row>
    <row r="92" s="1" customFormat="1" ht="22.5" spans="1:15">
      <c r="A92" s="8"/>
      <c r="B92" s="9"/>
      <c r="C92" s="9"/>
      <c r="D92" s="8"/>
      <c r="E92" s="12"/>
      <c r="F92" s="9"/>
      <c r="G92" s="12"/>
      <c r="H92" s="12"/>
      <c r="I92" s="10"/>
      <c r="J92" s="34"/>
      <c r="K92" s="30" t="s">
        <v>45</v>
      </c>
      <c r="L92" s="22" t="s">
        <v>21</v>
      </c>
      <c r="M92" s="23"/>
      <c r="N92" s="10"/>
      <c r="O92" s="10"/>
    </row>
    <row r="93" s="1" customFormat="1" ht="22.5" spans="1:15">
      <c r="A93" s="8"/>
      <c r="B93" s="9"/>
      <c r="C93" s="9"/>
      <c r="D93" s="8"/>
      <c r="E93" s="12"/>
      <c r="F93" s="9"/>
      <c r="G93" s="12"/>
      <c r="H93" s="12"/>
      <c r="I93" s="10"/>
      <c r="J93" s="30" t="s">
        <v>23</v>
      </c>
      <c r="K93" s="30" t="s">
        <v>28</v>
      </c>
      <c r="L93" s="27" t="s">
        <v>65</v>
      </c>
      <c r="M93" s="23"/>
      <c r="N93" s="10"/>
      <c r="O93" s="10"/>
    </row>
    <row r="94" s="1" customFormat="1" spans="1:15">
      <c r="A94" s="8">
        <f>MAX($A$3:A93)+1</f>
        <v>32</v>
      </c>
      <c r="B94" s="9" t="s">
        <v>17</v>
      </c>
      <c r="C94" s="9" t="s">
        <v>86</v>
      </c>
      <c r="D94" s="8">
        <v>221901</v>
      </c>
      <c r="E94" s="12" t="s">
        <v>39</v>
      </c>
      <c r="F94" s="9" t="s">
        <v>20</v>
      </c>
      <c r="G94" s="12" t="s">
        <v>21</v>
      </c>
      <c r="H94" s="12">
        <v>2</v>
      </c>
      <c r="I94" s="10" t="s">
        <v>22</v>
      </c>
      <c r="J94" s="32" t="s">
        <v>32</v>
      </c>
      <c r="K94" s="26" t="s">
        <v>41</v>
      </c>
      <c r="L94" s="22" t="s">
        <v>21</v>
      </c>
      <c r="M94" s="23" t="s">
        <v>87</v>
      </c>
      <c r="N94" s="10" t="s">
        <v>26</v>
      </c>
      <c r="O94" s="10" t="s">
        <v>27</v>
      </c>
    </row>
    <row r="95" s="1" customFormat="1" spans="1:15">
      <c r="A95" s="8"/>
      <c r="B95" s="9"/>
      <c r="C95" s="9"/>
      <c r="D95" s="8"/>
      <c r="E95" s="12"/>
      <c r="F95" s="9"/>
      <c r="G95" s="12"/>
      <c r="H95" s="12"/>
      <c r="I95" s="10"/>
      <c r="J95" s="33"/>
      <c r="K95" s="26" t="s">
        <v>42</v>
      </c>
      <c r="L95" s="22" t="s">
        <v>21</v>
      </c>
      <c r="M95" s="23"/>
      <c r="N95" s="10"/>
      <c r="O95" s="10"/>
    </row>
    <row r="96" s="1" customFormat="1" spans="1:15">
      <c r="A96" s="8"/>
      <c r="B96" s="9"/>
      <c r="C96" s="9"/>
      <c r="D96" s="8"/>
      <c r="E96" s="12"/>
      <c r="F96" s="9"/>
      <c r="G96" s="12"/>
      <c r="H96" s="12"/>
      <c r="I96" s="10"/>
      <c r="J96" s="33"/>
      <c r="K96" s="26" t="s">
        <v>43</v>
      </c>
      <c r="L96" s="22" t="s">
        <v>21</v>
      </c>
      <c r="M96" s="23"/>
      <c r="N96" s="10"/>
      <c r="O96" s="10"/>
    </row>
    <row r="97" s="1" customFormat="1" spans="1:15">
      <c r="A97" s="8"/>
      <c r="B97" s="9"/>
      <c r="C97" s="9"/>
      <c r="D97" s="8"/>
      <c r="E97" s="12"/>
      <c r="F97" s="9"/>
      <c r="G97" s="12"/>
      <c r="H97" s="12"/>
      <c r="I97" s="10"/>
      <c r="J97" s="33"/>
      <c r="K97" s="30" t="s">
        <v>44</v>
      </c>
      <c r="L97" s="22" t="s">
        <v>21</v>
      </c>
      <c r="M97" s="23"/>
      <c r="N97" s="10"/>
      <c r="O97" s="10"/>
    </row>
    <row r="98" s="1" customFormat="1" ht="22.5" spans="1:15">
      <c r="A98" s="8"/>
      <c r="B98" s="9"/>
      <c r="C98" s="9"/>
      <c r="D98" s="8"/>
      <c r="E98" s="12"/>
      <c r="F98" s="9"/>
      <c r="G98" s="12"/>
      <c r="H98" s="12"/>
      <c r="I98" s="10"/>
      <c r="J98" s="34"/>
      <c r="K98" s="30" t="s">
        <v>45</v>
      </c>
      <c r="L98" s="22" t="s">
        <v>21</v>
      </c>
      <c r="M98" s="23"/>
      <c r="N98" s="10"/>
      <c r="O98" s="10"/>
    </row>
    <row r="99" s="1" customFormat="1" ht="22.5" spans="1:15">
      <c r="A99" s="8"/>
      <c r="B99" s="9"/>
      <c r="C99" s="9"/>
      <c r="D99" s="8"/>
      <c r="E99" s="12"/>
      <c r="F99" s="9"/>
      <c r="G99" s="12"/>
      <c r="H99" s="12"/>
      <c r="I99" s="10"/>
      <c r="J99" s="30" t="s">
        <v>23</v>
      </c>
      <c r="K99" s="30" t="s">
        <v>28</v>
      </c>
      <c r="L99" s="27" t="s">
        <v>88</v>
      </c>
      <c r="M99" s="23"/>
      <c r="N99" s="10"/>
      <c r="O99" s="10"/>
    </row>
    <row r="100" s="1" customFormat="1" spans="1:15">
      <c r="A100" s="8">
        <f>MAX($A$3:A99)+1</f>
        <v>33</v>
      </c>
      <c r="B100" s="9"/>
      <c r="C100" s="9"/>
      <c r="D100" s="8">
        <v>221902</v>
      </c>
      <c r="E100" s="12" t="s">
        <v>52</v>
      </c>
      <c r="F100" s="9" t="s">
        <v>20</v>
      </c>
      <c r="G100" s="12" t="s">
        <v>21</v>
      </c>
      <c r="H100" s="12">
        <v>1</v>
      </c>
      <c r="I100" s="10" t="s">
        <v>22</v>
      </c>
      <c r="J100" s="26" t="s">
        <v>53</v>
      </c>
      <c r="K100" s="26" t="s">
        <v>54</v>
      </c>
      <c r="L100" s="26" t="s">
        <v>21</v>
      </c>
      <c r="M100" s="23" t="s">
        <v>87</v>
      </c>
      <c r="N100" s="10" t="s">
        <v>26</v>
      </c>
      <c r="O100" s="10" t="s">
        <v>27</v>
      </c>
    </row>
    <row r="101" s="1" customFormat="1" spans="1:15">
      <c r="A101" s="8"/>
      <c r="B101" s="9"/>
      <c r="C101" s="9"/>
      <c r="D101" s="8"/>
      <c r="E101" s="12"/>
      <c r="F101" s="9"/>
      <c r="G101" s="12"/>
      <c r="H101" s="12"/>
      <c r="I101" s="10"/>
      <c r="J101" s="30" t="s">
        <v>23</v>
      </c>
      <c r="K101" s="30" t="s">
        <v>28</v>
      </c>
      <c r="L101" s="30" t="s">
        <v>55</v>
      </c>
      <c r="M101" s="23"/>
      <c r="N101" s="10"/>
      <c r="O101" s="10"/>
    </row>
    <row r="102" s="1" customFormat="1" spans="1:15">
      <c r="A102" s="11">
        <f>MAX($A$3:A101)+1</f>
        <v>34</v>
      </c>
      <c r="B102" s="9"/>
      <c r="C102" s="35"/>
      <c r="D102" s="11" t="s">
        <v>89</v>
      </c>
      <c r="E102" s="12" t="s">
        <v>90</v>
      </c>
      <c r="F102" s="9" t="s">
        <v>20</v>
      </c>
      <c r="G102" s="10" t="s">
        <v>21</v>
      </c>
      <c r="H102" s="12">
        <v>1</v>
      </c>
      <c r="I102" s="10" t="s">
        <v>22</v>
      </c>
      <c r="J102" s="32" t="s">
        <v>32</v>
      </c>
      <c r="K102" s="26" t="s">
        <v>41</v>
      </c>
      <c r="L102" s="22" t="s">
        <v>21</v>
      </c>
      <c r="M102" s="23" t="s">
        <v>87</v>
      </c>
      <c r="N102" s="10" t="s">
        <v>26</v>
      </c>
      <c r="O102" s="10" t="s">
        <v>27</v>
      </c>
    </row>
    <row r="103" s="1" customFormat="1" spans="1:15">
      <c r="A103" s="11"/>
      <c r="B103" s="9"/>
      <c r="C103" s="35"/>
      <c r="D103" s="11"/>
      <c r="E103" s="12"/>
      <c r="F103" s="9"/>
      <c r="G103" s="10"/>
      <c r="H103" s="12"/>
      <c r="I103" s="10"/>
      <c r="J103" s="33"/>
      <c r="K103" s="26" t="s">
        <v>42</v>
      </c>
      <c r="L103" s="22" t="s">
        <v>21</v>
      </c>
      <c r="M103" s="23"/>
      <c r="N103" s="10"/>
      <c r="O103" s="10"/>
    </row>
    <row r="104" s="1" customFormat="1" spans="1:15">
      <c r="A104" s="11"/>
      <c r="B104" s="9"/>
      <c r="C104" s="35"/>
      <c r="D104" s="11"/>
      <c r="E104" s="12"/>
      <c r="F104" s="9"/>
      <c r="G104" s="10"/>
      <c r="H104" s="12"/>
      <c r="I104" s="10"/>
      <c r="J104" s="33"/>
      <c r="K104" s="26" t="s">
        <v>43</v>
      </c>
      <c r="L104" s="22" t="s">
        <v>21</v>
      </c>
      <c r="M104" s="23"/>
      <c r="N104" s="10"/>
      <c r="O104" s="10"/>
    </row>
    <row r="105" s="1" customFormat="1" spans="1:15">
      <c r="A105" s="11"/>
      <c r="B105" s="9"/>
      <c r="C105" s="35"/>
      <c r="D105" s="11"/>
      <c r="E105" s="12"/>
      <c r="F105" s="9"/>
      <c r="G105" s="10"/>
      <c r="H105" s="12"/>
      <c r="I105" s="10"/>
      <c r="J105" s="33"/>
      <c r="K105" s="30" t="s">
        <v>44</v>
      </c>
      <c r="L105" s="22" t="s">
        <v>21</v>
      </c>
      <c r="M105" s="23"/>
      <c r="N105" s="10"/>
      <c r="O105" s="10"/>
    </row>
    <row r="106" s="1" customFormat="1" ht="22.5" spans="1:15">
      <c r="A106" s="11"/>
      <c r="B106" s="9"/>
      <c r="C106" s="35"/>
      <c r="D106" s="11"/>
      <c r="E106" s="12"/>
      <c r="F106" s="9"/>
      <c r="G106" s="10"/>
      <c r="H106" s="12"/>
      <c r="I106" s="10"/>
      <c r="J106" s="34"/>
      <c r="K106" s="30" t="s">
        <v>45</v>
      </c>
      <c r="L106" s="22" t="s">
        <v>21</v>
      </c>
      <c r="M106" s="23"/>
      <c r="N106" s="10"/>
      <c r="O106" s="10"/>
    </row>
    <row r="107" s="1" customFormat="1" spans="1:15">
      <c r="A107" s="11"/>
      <c r="B107" s="9"/>
      <c r="C107" s="35"/>
      <c r="D107" s="11"/>
      <c r="E107" s="12"/>
      <c r="F107" s="9"/>
      <c r="G107" s="10"/>
      <c r="H107" s="12"/>
      <c r="I107" s="10"/>
      <c r="J107" s="30" t="s">
        <v>23</v>
      </c>
      <c r="K107" s="30" t="s">
        <v>28</v>
      </c>
      <c r="L107" s="27" t="s">
        <v>91</v>
      </c>
      <c r="M107" s="23"/>
      <c r="N107" s="10"/>
      <c r="O107" s="10"/>
    </row>
    <row r="108" s="1" customFormat="1" spans="1:15">
      <c r="A108" s="8">
        <f>MAX($A$3:A107)+1</f>
        <v>35</v>
      </c>
      <c r="B108" s="15" t="s">
        <v>17</v>
      </c>
      <c r="C108" s="15" t="s">
        <v>92</v>
      </c>
      <c r="D108" s="8">
        <v>222001</v>
      </c>
      <c r="E108" s="12" t="s">
        <v>39</v>
      </c>
      <c r="F108" s="9" t="s">
        <v>20</v>
      </c>
      <c r="G108" s="10" t="s">
        <v>40</v>
      </c>
      <c r="H108" s="12">
        <v>1</v>
      </c>
      <c r="I108" s="10" t="s">
        <v>22</v>
      </c>
      <c r="J108" s="32" t="s">
        <v>32</v>
      </c>
      <c r="K108" s="26" t="s">
        <v>41</v>
      </c>
      <c r="L108" s="22" t="s">
        <v>21</v>
      </c>
      <c r="M108" s="23" t="s">
        <v>87</v>
      </c>
      <c r="N108" s="10" t="s">
        <v>26</v>
      </c>
      <c r="O108" s="10" t="s">
        <v>27</v>
      </c>
    </row>
    <row r="109" s="1" customFormat="1" spans="1:15">
      <c r="A109" s="8"/>
      <c r="B109" s="19"/>
      <c r="C109" s="19"/>
      <c r="D109" s="8"/>
      <c r="E109" s="12"/>
      <c r="F109" s="9"/>
      <c r="G109" s="10"/>
      <c r="H109" s="12"/>
      <c r="I109" s="10"/>
      <c r="J109" s="33"/>
      <c r="K109" s="26" t="s">
        <v>42</v>
      </c>
      <c r="L109" s="22" t="s">
        <v>21</v>
      </c>
      <c r="M109" s="23"/>
      <c r="N109" s="10"/>
      <c r="O109" s="10"/>
    </row>
    <row r="110" s="1" customFormat="1" spans="1:15">
      <c r="A110" s="8"/>
      <c r="B110" s="19"/>
      <c r="C110" s="19"/>
      <c r="D110" s="8"/>
      <c r="E110" s="12"/>
      <c r="F110" s="9"/>
      <c r="G110" s="10"/>
      <c r="H110" s="12"/>
      <c r="I110" s="10"/>
      <c r="J110" s="33"/>
      <c r="K110" s="26" t="s">
        <v>43</v>
      </c>
      <c r="L110" s="22" t="s">
        <v>21</v>
      </c>
      <c r="M110" s="23"/>
      <c r="N110" s="10"/>
      <c r="O110" s="10"/>
    </row>
    <row r="111" s="1" customFormat="1" spans="1:15">
      <c r="A111" s="8"/>
      <c r="B111" s="19"/>
      <c r="C111" s="19"/>
      <c r="D111" s="8"/>
      <c r="E111" s="12"/>
      <c r="F111" s="9"/>
      <c r="G111" s="10"/>
      <c r="H111" s="12"/>
      <c r="I111" s="10"/>
      <c r="J111" s="33"/>
      <c r="K111" s="30" t="s">
        <v>44</v>
      </c>
      <c r="L111" s="22" t="s">
        <v>21</v>
      </c>
      <c r="M111" s="23"/>
      <c r="N111" s="10"/>
      <c r="O111" s="10"/>
    </row>
    <row r="112" s="1" customFormat="1" ht="22.5" spans="1:15">
      <c r="A112" s="8"/>
      <c r="B112" s="19"/>
      <c r="C112" s="19"/>
      <c r="D112" s="8"/>
      <c r="E112" s="12"/>
      <c r="F112" s="9"/>
      <c r="G112" s="10"/>
      <c r="H112" s="12"/>
      <c r="I112" s="10"/>
      <c r="J112" s="34"/>
      <c r="K112" s="30" t="s">
        <v>45</v>
      </c>
      <c r="L112" s="22" t="s">
        <v>21</v>
      </c>
      <c r="M112" s="23"/>
      <c r="N112" s="10"/>
      <c r="O112" s="10"/>
    </row>
    <row r="113" s="1" customFormat="1" ht="22.5" spans="1:15">
      <c r="A113" s="8"/>
      <c r="B113" s="19"/>
      <c r="C113" s="19"/>
      <c r="D113" s="8"/>
      <c r="E113" s="12"/>
      <c r="F113" s="9"/>
      <c r="G113" s="10"/>
      <c r="H113" s="12"/>
      <c r="I113" s="10"/>
      <c r="J113" s="30" t="s">
        <v>23</v>
      </c>
      <c r="K113" s="30" t="s">
        <v>28</v>
      </c>
      <c r="L113" s="27" t="s">
        <v>88</v>
      </c>
      <c r="M113" s="23"/>
      <c r="N113" s="10"/>
      <c r="O113" s="10"/>
    </row>
    <row r="114" s="1" customFormat="1" spans="1:15">
      <c r="A114" s="8">
        <v>36</v>
      </c>
      <c r="B114" s="19"/>
      <c r="C114" s="19"/>
      <c r="D114" s="8">
        <v>222002</v>
      </c>
      <c r="E114" s="12" t="s">
        <v>52</v>
      </c>
      <c r="F114" s="9" t="s">
        <v>20</v>
      </c>
      <c r="G114" s="12" t="s">
        <v>21</v>
      </c>
      <c r="H114" s="12">
        <v>2</v>
      </c>
      <c r="I114" s="10" t="s">
        <v>22</v>
      </c>
      <c r="J114" s="26" t="s">
        <v>53</v>
      </c>
      <c r="K114" s="26" t="s">
        <v>54</v>
      </c>
      <c r="L114" s="26" t="s">
        <v>21</v>
      </c>
      <c r="M114" s="23" t="s">
        <v>87</v>
      </c>
      <c r="N114" s="10" t="s">
        <v>26</v>
      </c>
      <c r="O114" s="10" t="s">
        <v>27</v>
      </c>
    </row>
    <row r="115" s="1" customFormat="1" spans="1:15">
      <c r="A115" s="8"/>
      <c r="B115" s="18"/>
      <c r="C115" s="18"/>
      <c r="D115" s="8"/>
      <c r="E115" s="12"/>
      <c r="F115" s="9"/>
      <c r="G115" s="12"/>
      <c r="H115" s="12"/>
      <c r="I115" s="10"/>
      <c r="J115" s="30" t="s">
        <v>23</v>
      </c>
      <c r="K115" s="30" t="s">
        <v>28</v>
      </c>
      <c r="L115" s="30" t="s">
        <v>55</v>
      </c>
      <c r="M115" s="23"/>
      <c r="N115" s="10"/>
      <c r="O115" s="10"/>
    </row>
    <row r="116" s="1" customFormat="1" spans="1:15">
      <c r="A116" s="8">
        <f>MAX($A$3:A115)+1</f>
        <v>37</v>
      </c>
      <c r="B116" s="9" t="s">
        <v>17</v>
      </c>
      <c r="C116" s="9" t="s">
        <v>93</v>
      </c>
      <c r="D116" s="8">
        <v>222101</v>
      </c>
      <c r="E116" s="12" t="s">
        <v>39</v>
      </c>
      <c r="F116" s="9" t="s">
        <v>20</v>
      </c>
      <c r="G116" s="10" t="s">
        <v>40</v>
      </c>
      <c r="H116" s="12">
        <v>1</v>
      </c>
      <c r="I116" s="10" t="s">
        <v>22</v>
      </c>
      <c r="J116" s="32" t="s">
        <v>32</v>
      </c>
      <c r="K116" s="26" t="s">
        <v>41</v>
      </c>
      <c r="L116" s="22" t="s">
        <v>21</v>
      </c>
      <c r="M116" s="23" t="s">
        <v>87</v>
      </c>
      <c r="N116" s="10" t="s">
        <v>26</v>
      </c>
      <c r="O116" s="10" t="s">
        <v>27</v>
      </c>
    </row>
    <row r="117" s="1" customFormat="1" spans="1:15">
      <c r="A117" s="8"/>
      <c r="B117" s="9"/>
      <c r="C117" s="9"/>
      <c r="D117" s="8"/>
      <c r="E117" s="12"/>
      <c r="F117" s="9"/>
      <c r="G117" s="10"/>
      <c r="H117" s="12"/>
      <c r="I117" s="10"/>
      <c r="J117" s="33"/>
      <c r="K117" s="26" t="s">
        <v>42</v>
      </c>
      <c r="L117" s="22" t="s">
        <v>21</v>
      </c>
      <c r="M117" s="23"/>
      <c r="N117" s="10"/>
      <c r="O117" s="10"/>
    </row>
    <row r="118" s="1" customFormat="1" spans="1:15">
      <c r="A118" s="8"/>
      <c r="B118" s="9"/>
      <c r="C118" s="9"/>
      <c r="D118" s="8"/>
      <c r="E118" s="12"/>
      <c r="F118" s="9"/>
      <c r="G118" s="10"/>
      <c r="H118" s="12"/>
      <c r="I118" s="10"/>
      <c r="J118" s="33"/>
      <c r="K118" s="26" t="s">
        <v>43</v>
      </c>
      <c r="L118" s="22" t="s">
        <v>21</v>
      </c>
      <c r="M118" s="23"/>
      <c r="N118" s="10"/>
      <c r="O118" s="10"/>
    </row>
    <row r="119" s="1" customFormat="1" spans="1:15">
      <c r="A119" s="8"/>
      <c r="B119" s="9"/>
      <c r="C119" s="9"/>
      <c r="D119" s="8"/>
      <c r="E119" s="12"/>
      <c r="F119" s="9"/>
      <c r="G119" s="10"/>
      <c r="H119" s="12"/>
      <c r="I119" s="10"/>
      <c r="J119" s="33"/>
      <c r="K119" s="30" t="s">
        <v>44</v>
      </c>
      <c r="L119" s="22" t="s">
        <v>21</v>
      </c>
      <c r="M119" s="23"/>
      <c r="N119" s="10"/>
      <c r="O119" s="10"/>
    </row>
    <row r="120" s="1" customFormat="1" ht="22.5" spans="1:15">
      <c r="A120" s="8"/>
      <c r="B120" s="9"/>
      <c r="C120" s="9"/>
      <c r="D120" s="8"/>
      <c r="E120" s="12"/>
      <c r="F120" s="9"/>
      <c r="G120" s="10"/>
      <c r="H120" s="12"/>
      <c r="I120" s="10"/>
      <c r="J120" s="34"/>
      <c r="K120" s="30" t="s">
        <v>45</v>
      </c>
      <c r="L120" s="22" t="s">
        <v>21</v>
      </c>
      <c r="M120" s="23"/>
      <c r="N120" s="10"/>
      <c r="O120" s="10"/>
    </row>
    <row r="121" s="1" customFormat="1" ht="22.5" spans="1:15">
      <c r="A121" s="8"/>
      <c r="B121" s="9"/>
      <c r="C121" s="9"/>
      <c r="D121" s="8"/>
      <c r="E121" s="12"/>
      <c r="F121" s="9"/>
      <c r="G121" s="10"/>
      <c r="H121" s="12"/>
      <c r="I121" s="10"/>
      <c r="J121" s="30" t="s">
        <v>23</v>
      </c>
      <c r="K121" s="30" t="s">
        <v>28</v>
      </c>
      <c r="L121" s="27" t="s">
        <v>88</v>
      </c>
      <c r="M121" s="23"/>
      <c r="N121" s="10"/>
      <c r="O121" s="10"/>
    </row>
    <row r="122" s="1" customFormat="1" spans="1:15">
      <c r="A122" s="8">
        <f>MAX($A$3:A121)+1</f>
        <v>38</v>
      </c>
      <c r="B122" s="9"/>
      <c r="C122" s="9"/>
      <c r="D122" s="8">
        <v>222102</v>
      </c>
      <c r="E122" s="12" t="s">
        <v>52</v>
      </c>
      <c r="F122" s="9" t="s">
        <v>20</v>
      </c>
      <c r="G122" s="12" t="s">
        <v>21</v>
      </c>
      <c r="H122" s="12">
        <v>3</v>
      </c>
      <c r="I122" s="10" t="s">
        <v>22</v>
      </c>
      <c r="J122" s="26" t="s">
        <v>53</v>
      </c>
      <c r="K122" s="26" t="s">
        <v>54</v>
      </c>
      <c r="L122" s="26" t="s">
        <v>21</v>
      </c>
      <c r="M122" s="23" t="s">
        <v>87</v>
      </c>
      <c r="N122" s="10" t="s">
        <v>26</v>
      </c>
      <c r="O122" s="10" t="s">
        <v>27</v>
      </c>
    </row>
    <row r="123" s="1" customFormat="1" spans="1:15">
      <c r="A123" s="8"/>
      <c r="B123" s="9"/>
      <c r="C123" s="9"/>
      <c r="D123" s="8"/>
      <c r="E123" s="12"/>
      <c r="F123" s="9"/>
      <c r="G123" s="12"/>
      <c r="H123" s="12"/>
      <c r="I123" s="10"/>
      <c r="J123" s="30" t="s">
        <v>23</v>
      </c>
      <c r="K123" s="30" t="s">
        <v>28</v>
      </c>
      <c r="L123" s="30" t="s">
        <v>55</v>
      </c>
      <c r="M123" s="23"/>
      <c r="N123" s="10"/>
      <c r="O123" s="10"/>
    </row>
    <row r="124" s="1" customFormat="1" spans="1:15">
      <c r="A124" s="11">
        <f>MAX($A$3:A123)+1</f>
        <v>39</v>
      </c>
      <c r="B124" s="9"/>
      <c r="C124" s="9"/>
      <c r="D124" s="11" t="s">
        <v>94</v>
      </c>
      <c r="E124" s="12" t="s">
        <v>90</v>
      </c>
      <c r="F124" s="9" t="s">
        <v>20</v>
      </c>
      <c r="G124" s="10" t="s">
        <v>21</v>
      </c>
      <c r="H124" s="12">
        <v>1</v>
      </c>
      <c r="I124" s="10" t="s">
        <v>22</v>
      </c>
      <c r="J124" s="32" t="s">
        <v>32</v>
      </c>
      <c r="K124" s="26" t="s">
        <v>41</v>
      </c>
      <c r="L124" s="22" t="s">
        <v>21</v>
      </c>
      <c r="M124" s="23" t="s">
        <v>87</v>
      </c>
      <c r="N124" s="10" t="s">
        <v>26</v>
      </c>
      <c r="O124" s="10" t="s">
        <v>27</v>
      </c>
    </row>
    <row r="125" s="1" customFormat="1" spans="1:15">
      <c r="A125" s="11"/>
      <c r="B125" s="9"/>
      <c r="C125" s="9"/>
      <c r="D125" s="11"/>
      <c r="E125" s="12"/>
      <c r="F125" s="9"/>
      <c r="G125" s="10"/>
      <c r="H125" s="12"/>
      <c r="I125" s="10"/>
      <c r="J125" s="33"/>
      <c r="K125" s="26" t="s">
        <v>42</v>
      </c>
      <c r="L125" s="22" t="s">
        <v>21</v>
      </c>
      <c r="M125" s="23"/>
      <c r="N125" s="10"/>
      <c r="O125" s="10"/>
    </row>
    <row r="126" s="1" customFormat="1" spans="1:15">
      <c r="A126" s="11"/>
      <c r="B126" s="9"/>
      <c r="C126" s="9"/>
      <c r="D126" s="11"/>
      <c r="E126" s="12"/>
      <c r="F126" s="9"/>
      <c r="G126" s="10"/>
      <c r="H126" s="12"/>
      <c r="I126" s="10"/>
      <c r="J126" s="33"/>
      <c r="K126" s="26" t="s">
        <v>43</v>
      </c>
      <c r="L126" s="22" t="s">
        <v>21</v>
      </c>
      <c r="M126" s="23"/>
      <c r="N126" s="10"/>
      <c r="O126" s="10"/>
    </row>
    <row r="127" s="1" customFormat="1" spans="1:15">
      <c r="A127" s="11"/>
      <c r="B127" s="9"/>
      <c r="C127" s="9"/>
      <c r="D127" s="11"/>
      <c r="E127" s="12"/>
      <c r="F127" s="9"/>
      <c r="G127" s="10"/>
      <c r="H127" s="12"/>
      <c r="I127" s="10"/>
      <c r="J127" s="33"/>
      <c r="K127" s="30" t="s">
        <v>44</v>
      </c>
      <c r="L127" s="22" t="s">
        <v>21</v>
      </c>
      <c r="M127" s="23"/>
      <c r="N127" s="10"/>
      <c r="O127" s="10"/>
    </row>
    <row r="128" s="1" customFormat="1" ht="22.5" spans="1:15">
      <c r="A128" s="11"/>
      <c r="B128" s="9"/>
      <c r="C128" s="9"/>
      <c r="D128" s="11"/>
      <c r="E128" s="12"/>
      <c r="F128" s="9"/>
      <c r="G128" s="10"/>
      <c r="H128" s="12"/>
      <c r="I128" s="10"/>
      <c r="J128" s="34"/>
      <c r="K128" s="30" t="s">
        <v>45</v>
      </c>
      <c r="L128" s="22" t="s">
        <v>21</v>
      </c>
      <c r="M128" s="23"/>
      <c r="N128" s="10"/>
      <c r="O128" s="10"/>
    </row>
    <row r="129" s="1" customFormat="1" spans="1:15">
      <c r="A129" s="11"/>
      <c r="B129" s="9"/>
      <c r="C129" s="9"/>
      <c r="D129" s="11"/>
      <c r="E129" s="12"/>
      <c r="F129" s="9"/>
      <c r="G129" s="10"/>
      <c r="H129" s="12"/>
      <c r="I129" s="10"/>
      <c r="J129" s="30" t="s">
        <v>23</v>
      </c>
      <c r="K129" s="30" t="s">
        <v>28</v>
      </c>
      <c r="L129" s="27" t="s">
        <v>91</v>
      </c>
      <c r="M129" s="23"/>
      <c r="N129" s="10"/>
      <c r="O129" s="10"/>
    </row>
    <row r="130" s="1" customFormat="1" spans="1:15">
      <c r="A130" s="8">
        <f>MAX($A$3:A129)+1</f>
        <v>40</v>
      </c>
      <c r="B130" s="9" t="s">
        <v>17</v>
      </c>
      <c r="C130" s="9" t="s">
        <v>95</v>
      </c>
      <c r="D130" s="8">
        <v>222201</v>
      </c>
      <c r="E130" s="12" t="s">
        <v>39</v>
      </c>
      <c r="F130" s="9" t="s">
        <v>20</v>
      </c>
      <c r="G130" s="12" t="s">
        <v>21</v>
      </c>
      <c r="H130" s="12">
        <v>2</v>
      </c>
      <c r="I130" s="10" t="s">
        <v>22</v>
      </c>
      <c r="J130" s="32" t="s">
        <v>32</v>
      </c>
      <c r="K130" s="26" t="s">
        <v>41</v>
      </c>
      <c r="L130" s="22" t="s">
        <v>21</v>
      </c>
      <c r="M130" s="23" t="s">
        <v>87</v>
      </c>
      <c r="N130" s="10" t="s">
        <v>26</v>
      </c>
      <c r="O130" s="10" t="s">
        <v>27</v>
      </c>
    </row>
    <row r="131" s="1" customFormat="1" spans="1:15">
      <c r="A131" s="8"/>
      <c r="B131" s="9"/>
      <c r="C131" s="9"/>
      <c r="D131" s="8"/>
      <c r="E131" s="12"/>
      <c r="F131" s="9"/>
      <c r="G131" s="12"/>
      <c r="H131" s="12"/>
      <c r="I131" s="10"/>
      <c r="J131" s="33"/>
      <c r="K131" s="26" t="s">
        <v>42</v>
      </c>
      <c r="L131" s="22" t="s">
        <v>21</v>
      </c>
      <c r="M131" s="23"/>
      <c r="N131" s="10"/>
      <c r="O131" s="10"/>
    </row>
    <row r="132" s="1" customFormat="1" spans="1:15">
      <c r="A132" s="8"/>
      <c r="B132" s="9"/>
      <c r="C132" s="9"/>
      <c r="D132" s="8"/>
      <c r="E132" s="12"/>
      <c r="F132" s="9"/>
      <c r="G132" s="12"/>
      <c r="H132" s="12"/>
      <c r="I132" s="10"/>
      <c r="J132" s="33"/>
      <c r="K132" s="26" t="s">
        <v>43</v>
      </c>
      <c r="L132" s="22" t="s">
        <v>21</v>
      </c>
      <c r="M132" s="23"/>
      <c r="N132" s="10"/>
      <c r="O132" s="10"/>
    </row>
    <row r="133" s="1" customFormat="1" spans="1:15">
      <c r="A133" s="8"/>
      <c r="B133" s="9"/>
      <c r="C133" s="9"/>
      <c r="D133" s="8"/>
      <c r="E133" s="12"/>
      <c r="F133" s="9"/>
      <c r="G133" s="12"/>
      <c r="H133" s="12"/>
      <c r="I133" s="10"/>
      <c r="J133" s="33"/>
      <c r="K133" s="30" t="s">
        <v>44</v>
      </c>
      <c r="L133" s="22" t="s">
        <v>21</v>
      </c>
      <c r="M133" s="23"/>
      <c r="N133" s="10"/>
      <c r="O133" s="10"/>
    </row>
    <row r="134" s="1" customFormat="1" ht="22.5" spans="1:15">
      <c r="A134" s="8"/>
      <c r="B134" s="9"/>
      <c r="C134" s="9"/>
      <c r="D134" s="8"/>
      <c r="E134" s="12"/>
      <c r="F134" s="9"/>
      <c r="G134" s="12"/>
      <c r="H134" s="12"/>
      <c r="I134" s="10"/>
      <c r="J134" s="34"/>
      <c r="K134" s="30" t="s">
        <v>45</v>
      </c>
      <c r="L134" s="22" t="s">
        <v>21</v>
      </c>
      <c r="M134" s="23"/>
      <c r="N134" s="10"/>
      <c r="O134" s="10"/>
    </row>
    <row r="135" s="1" customFormat="1" ht="22.5" spans="1:15">
      <c r="A135" s="8"/>
      <c r="B135" s="9"/>
      <c r="C135" s="9"/>
      <c r="D135" s="8"/>
      <c r="E135" s="12"/>
      <c r="F135" s="9"/>
      <c r="G135" s="12"/>
      <c r="H135" s="12"/>
      <c r="I135" s="10"/>
      <c r="J135" s="30" t="s">
        <v>23</v>
      </c>
      <c r="K135" s="30" t="s">
        <v>28</v>
      </c>
      <c r="L135" s="27" t="s">
        <v>88</v>
      </c>
      <c r="M135" s="23"/>
      <c r="N135" s="10"/>
      <c r="O135" s="10"/>
    </row>
    <row r="136" s="1" customFormat="1" spans="1:15">
      <c r="A136" s="11">
        <f>MAX($A$3:A135)+1</f>
        <v>41</v>
      </c>
      <c r="B136" s="9"/>
      <c r="C136" s="9"/>
      <c r="D136" s="11" t="s">
        <v>96</v>
      </c>
      <c r="E136" s="12" t="s">
        <v>90</v>
      </c>
      <c r="F136" s="9" t="s">
        <v>20</v>
      </c>
      <c r="G136" s="10" t="s">
        <v>40</v>
      </c>
      <c r="H136" s="12">
        <v>2</v>
      </c>
      <c r="I136" s="10" t="s">
        <v>22</v>
      </c>
      <c r="J136" s="32" t="s">
        <v>32</v>
      </c>
      <c r="K136" s="26" t="s">
        <v>41</v>
      </c>
      <c r="L136" s="22" t="s">
        <v>21</v>
      </c>
      <c r="M136" s="23" t="s">
        <v>87</v>
      </c>
      <c r="N136" s="10" t="s">
        <v>26</v>
      </c>
      <c r="O136" s="10" t="s">
        <v>27</v>
      </c>
    </row>
    <row r="137" s="1" customFormat="1" spans="1:15">
      <c r="A137" s="11"/>
      <c r="B137" s="9"/>
      <c r="C137" s="9"/>
      <c r="D137" s="11"/>
      <c r="E137" s="12"/>
      <c r="F137" s="9"/>
      <c r="G137" s="10"/>
      <c r="H137" s="12"/>
      <c r="I137" s="10"/>
      <c r="J137" s="33"/>
      <c r="K137" s="26" t="s">
        <v>42</v>
      </c>
      <c r="L137" s="22" t="s">
        <v>21</v>
      </c>
      <c r="M137" s="23"/>
      <c r="N137" s="10"/>
      <c r="O137" s="10"/>
    </row>
    <row r="138" s="1" customFormat="1" spans="1:15">
      <c r="A138" s="11"/>
      <c r="B138" s="9"/>
      <c r="C138" s="9"/>
      <c r="D138" s="11"/>
      <c r="E138" s="12"/>
      <c r="F138" s="9"/>
      <c r="G138" s="10"/>
      <c r="H138" s="12"/>
      <c r="I138" s="10"/>
      <c r="J138" s="33"/>
      <c r="K138" s="26" t="s">
        <v>43</v>
      </c>
      <c r="L138" s="22" t="s">
        <v>21</v>
      </c>
      <c r="M138" s="23"/>
      <c r="N138" s="10"/>
      <c r="O138" s="10"/>
    </row>
    <row r="139" s="1" customFormat="1" spans="1:15">
      <c r="A139" s="11"/>
      <c r="B139" s="9"/>
      <c r="C139" s="9"/>
      <c r="D139" s="11"/>
      <c r="E139" s="12"/>
      <c r="F139" s="9"/>
      <c r="G139" s="10"/>
      <c r="H139" s="12"/>
      <c r="I139" s="10"/>
      <c r="J139" s="33"/>
      <c r="K139" s="30" t="s">
        <v>44</v>
      </c>
      <c r="L139" s="22" t="s">
        <v>21</v>
      </c>
      <c r="M139" s="23"/>
      <c r="N139" s="10"/>
      <c r="O139" s="10"/>
    </row>
    <row r="140" s="1" customFormat="1" ht="22.5" spans="1:15">
      <c r="A140" s="11"/>
      <c r="B140" s="9"/>
      <c r="C140" s="9"/>
      <c r="D140" s="11"/>
      <c r="E140" s="12"/>
      <c r="F140" s="9"/>
      <c r="G140" s="10"/>
      <c r="H140" s="12"/>
      <c r="I140" s="10"/>
      <c r="J140" s="34"/>
      <c r="K140" s="30" t="s">
        <v>45</v>
      </c>
      <c r="L140" s="22" t="s">
        <v>21</v>
      </c>
      <c r="M140" s="23"/>
      <c r="N140" s="10"/>
      <c r="O140" s="10"/>
    </row>
    <row r="141" s="1" customFormat="1" spans="1:15">
      <c r="A141" s="11"/>
      <c r="B141" s="9"/>
      <c r="C141" s="9"/>
      <c r="D141" s="11"/>
      <c r="E141" s="12"/>
      <c r="F141" s="9"/>
      <c r="G141" s="10"/>
      <c r="H141" s="12"/>
      <c r="I141" s="10"/>
      <c r="J141" s="30" t="s">
        <v>23</v>
      </c>
      <c r="K141" s="30" t="s">
        <v>28</v>
      </c>
      <c r="L141" s="27" t="s">
        <v>91</v>
      </c>
      <c r="M141" s="23"/>
      <c r="N141" s="10"/>
      <c r="O141" s="10"/>
    </row>
    <row r="142" s="1" customFormat="1" spans="1:15">
      <c r="A142" s="8">
        <f>MAX($A$3:A141)+1</f>
        <v>42</v>
      </c>
      <c r="B142" s="15" t="s">
        <v>17</v>
      </c>
      <c r="C142" s="15" t="s">
        <v>97</v>
      </c>
      <c r="D142" s="8">
        <v>222301</v>
      </c>
      <c r="E142" s="12" t="s">
        <v>52</v>
      </c>
      <c r="F142" s="9" t="s">
        <v>20</v>
      </c>
      <c r="G142" s="12" t="s">
        <v>21</v>
      </c>
      <c r="H142" s="12">
        <v>1</v>
      </c>
      <c r="I142" s="10" t="s">
        <v>22</v>
      </c>
      <c r="J142" s="26" t="s">
        <v>53</v>
      </c>
      <c r="K142" s="26" t="s">
        <v>54</v>
      </c>
      <c r="L142" s="26" t="s">
        <v>21</v>
      </c>
      <c r="M142" s="23" t="s">
        <v>87</v>
      </c>
      <c r="N142" s="10" t="s">
        <v>26</v>
      </c>
      <c r="O142" s="10" t="s">
        <v>27</v>
      </c>
    </row>
    <row r="143" s="1" customFormat="1" spans="1:15">
      <c r="A143" s="8"/>
      <c r="B143" s="18"/>
      <c r="C143" s="36"/>
      <c r="D143" s="8"/>
      <c r="E143" s="12"/>
      <c r="F143" s="9"/>
      <c r="G143" s="12"/>
      <c r="H143" s="12"/>
      <c r="I143" s="10"/>
      <c r="J143" s="30" t="s">
        <v>23</v>
      </c>
      <c r="K143" s="30" t="s">
        <v>28</v>
      </c>
      <c r="L143" s="30" t="s">
        <v>55</v>
      </c>
      <c r="M143" s="23"/>
      <c r="N143" s="10"/>
      <c r="O143" s="10"/>
    </row>
    <row r="144" s="1" customFormat="1" spans="1:15">
      <c r="A144" s="11">
        <f>MAX($A$3:A143)+1</f>
        <v>43</v>
      </c>
      <c r="B144" s="9" t="s">
        <v>17</v>
      </c>
      <c r="C144" s="9" t="s">
        <v>98</v>
      </c>
      <c r="D144" s="11" t="s">
        <v>99</v>
      </c>
      <c r="E144" s="12" t="s">
        <v>60</v>
      </c>
      <c r="F144" s="9" t="s">
        <v>20</v>
      </c>
      <c r="G144" s="12" t="s">
        <v>21</v>
      </c>
      <c r="H144" s="12">
        <v>1</v>
      </c>
      <c r="I144" s="10" t="s">
        <v>22</v>
      </c>
      <c r="J144" s="26" t="s">
        <v>61</v>
      </c>
      <c r="K144" s="26" t="s">
        <v>62</v>
      </c>
      <c r="L144" s="22" t="s">
        <v>21</v>
      </c>
      <c r="M144" s="23" t="s">
        <v>87</v>
      </c>
      <c r="N144" s="10" t="s">
        <v>26</v>
      </c>
      <c r="O144" s="10" t="s">
        <v>27</v>
      </c>
    </row>
    <row r="145" s="1" customFormat="1" ht="22.5" spans="1:15">
      <c r="A145" s="11"/>
      <c r="B145" s="9"/>
      <c r="C145" s="9"/>
      <c r="D145" s="11"/>
      <c r="E145" s="12"/>
      <c r="F145" s="9"/>
      <c r="G145" s="12"/>
      <c r="H145" s="12"/>
      <c r="I145" s="10"/>
      <c r="J145" s="26" t="s">
        <v>23</v>
      </c>
      <c r="K145" s="26" t="s">
        <v>28</v>
      </c>
      <c r="L145" s="26" t="s">
        <v>63</v>
      </c>
      <c r="M145" s="23"/>
      <c r="N145" s="10"/>
      <c r="O145" s="10"/>
    </row>
    <row r="146" s="1" customFormat="1" spans="1:15">
      <c r="A146" s="8">
        <f>MAX($A$3:A145)+1</f>
        <v>44</v>
      </c>
      <c r="B146" s="9"/>
      <c r="C146" s="9"/>
      <c r="D146" s="8">
        <v>222402</v>
      </c>
      <c r="E146" s="12" t="s">
        <v>100</v>
      </c>
      <c r="F146" s="9" t="s">
        <v>20</v>
      </c>
      <c r="G146" s="12" t="s">
        <v>21</v>
      </c>
      <c r="H146" s="12">
        <v>1</v>
      </c>
      <c r="I146" s="10" t="s">
        <v>22</v>
      </c>
      <c r="J146" s="26" t="s">
        <v>61</v>
      </c>
      <c r="K146" s="26" t="s">
        <v>101</v>
      </c>
      <c r="L146" s="22" t="s">
        <v>21</v>
      </c>
      <c r="M146" s="23" t="s">
        <v>87</v>
      </c>
      <c r="N146" s="10" t="s">
        <v>26</v>
      </c>
      <c r="O146" s="10" t="s">
        <v>27</v>
      </c>
    </row>
    <row r="147" s="1" customFormat="1" spans="1:15">
      <c r="A147" s="8"/>
      <c r="B147" s="9"/>
      <c r="C147" s="9"/>
      <c r="D147" s="8"/>
      <c r="E147" s="12"/>
      <c r="F147" s="9"/>
      <c r="G147" s="12"/>
      <c r="H147" s="12"/>
      <c r="I147" s="10"/>
      <c r="J147" s="26" t="s">
        <v>61</v>
      </c>
      <c r="K147" s="26" t="s">
        <v>102</v>
      </c>
      <c r="L147" s="26" t="s">
        <v>103</v>
      </c>
      <c r="M147" s="23"/>
      <c r="N147" s="10"/>
      <c r="O147" s="10"/>
    </row>
    <row r="148" s="1" customFormat="1" spans="1:15">
      <c r="A148" s="8"/>
      <c r="B148" s="9"/>
      <c r="C148" s="9"/>
      <c r="D148" s="8"/>
      <c r="E148" s="12"/>
      <c r="F148" s="9"/>
      <c r="G148" s="12"/>
      <c r="H148" s="12"/>
      <c r="I148" s="10"/>
      <c r="J148" s="26" t="s">
        <v>23</v>
      </c>
      <c r="K148" s="26" t="s">
        <v>28</v>
      </c>
      <c r="L148" s="22" t="s">
        <v>104</v>
      </c>
      <c r="M148" s="23"/>
      <c r="N148" s="10"/>
      <c r="O148" s="10"/>
    </row>
    <row r="149" s="1" customFormat="1" ht="24" spans="1:15">
      <c r="A149" s="11">
        <f>MAX($A$3:A148)+1</f>
        <v>45</v>
      </c>
      <c r="B149" s="9" t="s">
        <v>17</v>
      </c>
      <c r="C149" s="9" t="s">
        <v>105</v>
      </c>
      <c r="D149" s="11" t="s">
        <v>106</v>
      </c>
      <c r="E149" s="12" t="s">
        <v>107</v>
      </c>
      <c r="F149" s="9" t="s">
        <v>20</v>
      </c>
      <c r="G149" s="12" t="s">
        <v>21</v>
      </c>
      <c r="H149" s="12">
        <v>1</v>
      </c>
      <c r="I149" s="10" t="s">
        <v>22</v>
      </c>
      <c r="J149" s="21" t="s">
        <v>23</v>
      </c>
      <c r="K149" s="21" t="s">
        <v>108</v>
      </c>
      <c r="L149" s="22" t="s">
        <v>109</v>
      </c>
      <c r="M149" s="23" t="s">
        <v>87</v>
      </c>
      <c r="N149" s="10" t="s">
        <v>26</v>
      </c>
      <c r="O149" s="10" t="s">
        <v>27</v>
      </c>
    </row>
    <row r="150" s="1" customFormat="1" ht="22.5" spans="1:15">
      <c r="A150" s="11"/>
      <c r="B150" s="9"/>
      <c r="C150" s="9"/>
      <c r="D150" s="11"/>
      <c r="E150" s="12"/>
      <c r="F150" s="9"/>
      <c r="G150" s="12"/>
      <c r="H150" s="12"/>
      <c r="I150" s="10"/>
      <c r="J150" s="21"/>
      <c r="K150" s="21" t="s">
        <v>28</v>
      </c>
      <c r="L150" s="22" t="s">
        <v>110</v>
      </c>
      <c r="M150" s="23"/>
      <c r="N150" s="10"/>
      <c r="O150" s="10"/>
    </row>
    <row r="151" s="1" customFormat="1" ht="21" customHeight="1" spans="1:15">
      <c r="A151" s="11">
        <f>MAX($A$3:A150)+1</f>
        <v>46</v>
      </c>
      <c r="B151" s="9"/>
      <c r="C151" s="9"/>
      <c r="D151" s="11" t="s">
        <v>111</v>
      </c>
      <c r="E151" s="12" t="s">
        <v>60</v>
      </c>
      <c r="F151" s="9" t="s">
        <v>20</v>
      </c>
      <c r="G151" s="12" t="s">
        <v>21</v>
      </c>
      <c r="H151" s="12">
        <v>1</v>
      </c>
      <c r="I151" s="10" t="s">
        <v>22</v>
      </c>
      <c r="J151" s="26" t="s">
        <v>61</v>
      </c>
      <c r="K151" s="26" t="s">
        <v>62</v>
      </c>
      <c r="L151" s="22" t="s">
        <v>21</v>
      </c>
      <c r="M151" s="23" t="s">
        <v>87</v>
      </c>
      <c r="N151" s="10" t="s">
        <v>26</v>
      </c>
      <c r="O151" s="10" t="s">
        <v>27</v>
      </c>
    </row>
    <row r="152" s="1" customFormat="1" ht="22.5" spans="1:15">
      <c r="A152" s="11"/>
      <c r="B152" s="9"/>
      <c r="C152" s="9"/>
      <c r="D152" s="11"/>
      <c r="E152" s="12"/>
      <c r="F152" s="9"/>
      <c r="G152" s="12"/>
      <c r="H152" s="12"/>
      <c r="I152" s="10"/>
      <c r="J152" s="26" t="s">
        <v>23</v>
      </c>
      <c r="K152" s="26" t="s">
        <v>28</v>
      </c>
      <c r="L152" s="26" t="s">
        <v>63</v>
      </c>
      <c r="M152" s="23"/>
      <c r="N152" s="10"/>
      <c r="O152" s="10"/>
    </row>
    <row r="153" s="1" customFormat="1" spans="1:15">
      <c r="A153" s="8">
        <f>MAX($A$3:A152)+1</f>
        <v>47</v>
      </c>
      <c r="B153" s="9" t="s">
        <v>17</v>
      </c>
      <c r="C153" s="9" t="s">
        <v>112</v>
      </c>
      <c r="D153" s="8">
        <v>222601</v>
      </c>
      <c r="E153" s="12" t="s">
        <v>39</v>
      </c>
      <c r="F153" s="9" t="s">
        <v>20</v>
      </c>
      <c r="G153" s="12" t="s">
        <v>21</v>
      </c>
      <c r="H153" s="12">
        <v>1</v>
      </c>
      <c r="I153" s="10" t="s">
        <v>22</v>
      </c>
      <c r="J153" s="32" t="s">
        <v>32</v>
      </c>
      <c r="K153" s="26" t="s">
        <v>41</v>
      </c>
      <c r="L153" s="22" t="s">
        <v>21</v>
      </c>
      <c r="M153" s="23" t="s">
        <v>87</v>
      </c>
      <c r="N153" s="10" t="s">
        <v>26</v>
      </c>
      <c r="O153" s="10" t="s">
        <v>27</v>
      </c>
    </row>
    <row r="154" s="1" customFormat="1" spans="1:15">
      <c r="A154" s="8"/>
      <c r="B154" s="9"/>
      <c r="C154" s="9"/>
      <c r="D154" s="8"/>
      <c r="E154" s="12"/>
      <c r="F154" s="9"/>
      <c r="G154" s="12"/>
      <c r="H154" s="12"/>
      <c r="I154" s="10"/>
      <c r="J154" s="33"/>
      <c r="K154" s="26" t="s">
        <v>42</v>
      </c>
      <c r="L154" s="22" t="s">
        <v>21</v>
      </c>
      <c r="M154" s="23"/>
      <c r="N154" s="10"/>
      <c r="O154" s="10"/>
    </row>
    <row r="155" s="1" customFormat="1" spans="1:15">
      <c r="A155" s="8"/>
      <c r="B155" s="9"/>
      <c r="C155" s="9"/>
      <c r="D155" s="8"/>
      <c r="E155" s="12"/>
      <c r="F155" s="9"/>
      <c r="G155" s="12"/>
      <c r="H155" s="12"/>
      <c r="I155" s="10"/>
      <c r="J155" s="33"/>
      <c r="K155" s="26" t="s">
        <v>43</v>
      </c>
      <c r="L155" s="22" t="s">
        <v>21</v>
      </c>
      <c r="M155" s="23"/>
      <c r="N155" s="10"/>
      <c r="O155" s="10"/>
    </row>
    <row r="156" s="1" customFormat="1" spans="1:15">
      <c r="A156" s="8"/>
      <c r="B156" s="9"/>
      <c r="C156" s="9"/>
      <c r="D156" s="8"/>
      <c r="E156" s="12"/>
      <c r="F156" s="9"/>
      <c r="G156" s="12"/>
      <c r="H156" s="12"/>
      <c r="I156" s="10"/>
      <c r="J156" s="33"/>
      <c r="K156" s="30" t="s">
        <v>44</v>
      </c>
      <c r="L156" s="22" t="s">
        <v>21</v>
      </c>
      <c r="M156" s="23"/>
      <c r="N156" s="10"/>
      <c r="O156" s="10"/>
    </row>
    <row r="157" s="1" customFormat="1" ht="22.5" spans="1:15">
      <c r="A157" s="8"/>
      <c r="B157" s="9"/>
      <c r="C157" s="9"/>
      <c r="D157" s="8"/>
      <c r="E157" s="12"/>
      <c r="F157" s="9"/>
      <c r="G157" s="12"/>
      <c r="H157" s="12"/>
      <c r="I157" s="10"/>
      <c r="J157" s="34"/>
      <c r="K157" s="30" t="s">
        <v>45</v>
      </c>
      <c r="L157" s="22" t="s">
        <v>21</v>
      </c>
      <c r="M157" s="23"/>
      <c r="N157" s="10"/>
      <c r="O157" s="10"/>
    </row>
    <row r="158" s="1" customFormat="1" ht="22.5" spans="1:15">
      <c r="A158" s="8"/>
      <c r="B158" s="9"/>
      <c r="C158" s="9"/>
      <c r="D158" s="8"/>
      <c r="E158" s="12"/>
      <c r="F158" s="9"/>
      <c r="G158" s="12"/>
      <c r="H158" s="12"/>
      <c r="I158" s="10"/>
      <c r="J158" s="30" t="s">
        <v>23</v>
      </c>
      <c r="K158" s="30" t="s">
        <v>28</v>
      </c>
      <c r="L158" s="27" t="s">
        <v>88</v>
      </c>
      <c r="M158" s="23"/>
      <c r="N158" s="10"/>
      <c r="O158" s="10"/>
    </row>
    <row r="159" s="1" customFormat="1" spans="1:15">
      <c r="A159" s="8">
        <f>MAX($A$3:A158)+1</f>
        <v>48</v>
      </c>
      <c r="B159" s="9"/>
      <c r="C159" s="9"/>
      <c r="D159" s="8">
        <v>222602</v>
      </c>
      <c r="E159" s="12" t="s">
        <v>52</v>
      </c>
      <c r="F159" s="9" t="s">
        <v>20</v>
      </c>
      <c r="G159" s="9" t="s">
        <v>40</v>
      </c>
      <c r="H159" s="12">
        <v>2</v>
      </c>
      <c r="I159" s="10" t="s">
        <v>22</v>
      </c>
      <c r="J159" s="26" t="s">
        <v>53</v>
      </c>
      <c r="K159" s="26" t="s">
        <v>54</v>
      </c>
      <c r="L159" s="26" t="s">
        <v>21</v>
      </c>
      <c r="M159" s="23" t="s">
        <v>87</v>
      </c>
      <c r="N159" s="10" t="s">
        <v>26</v>
      </c>
      <c r="O159" s="10" t="s">
        <v>27</v>
      </c>
    </row>
    <row r="160" s="1" customFormat="1" ht="25" customHeight="1" spans="1:15">
      <c r="A160" s="8"/>
      <c r="B160" s="9"/>
      <c r="C160" s="9"/>
      <c r="D160" s="8"/>
      <c r="E160" s="12"/>
      <c r="F160" s="9"/>
      <c r="G160" s="9"/>
      <c r="H160" s="12"/>
      <c r="I160" s="10"/>
      <c r="J160" s="30" t="s">
        <v>23</v>
      </c>
      <c r="K160" s="30" t="s">
        <v>28</v>
      </c>
      <c r="L160" s="30" t="s">
        <v>55</v>
      </c>
      <c r="M160" s="23"/>
      <c r="N160" s="10"/>
      <c r="O160" s="10"/>
    </row>
    <row r="161" s="1" customFormat="1" spans="1:15">
      <c r="A161" s="11">
        <f>MAX($A$3:A160)+1</f>
        <v>49</v>
      </c>
      <c r="B161" s="9"/>
      <c r="C161" s="9"/>
      <c r="D161" s="11" t="s">
        <v>113</v>
      </c>
      <c r="E161" s="12" t="s">
        <v>90</v>
      </c>
      <c r="F161" s="9" t="s">
        <v>20</v>
      </c>
      <c r="G161" s="10" t="s">
        <v>21</v>
      </c>
      <c r="H161" s="12">
        <v>1</v>
      </c>
      <c r="I161" s="10" t="s">
        <v>22</v>
      </c>
      <c r="J161" s="32" t="s">
        <v>32</v>
      </c>
      <c r="K161" s="26" t="s">
        <v>41</v>
      </c>
      <c r="L161" s="22" t="s">
        <v>21</v>
      </c>
      <c r="M161" s="23" t="s">
        <v>87</v>
      </c>
      <c r="N161" s="10" t="s">
        <v>26</v>
      </c>
      <c r="O161" s="10" t="s">
        <v>27</v>
      </c>
    </row>
    <row r="162" s="1" customFormat="1" spans="1:15">
      <c r="A162" s="11"/>
      <c r="B162" s="9"/>
      <c r="C162" s="9"/>
      <c r="D162" s="11"/>
      <c r="E162" s="12"/>
      <c r="F162" s="9"/>
      <c r="G162" s="10"/>
      <c r="H162" s="12"/>
      <c r="I162" s="10"/>
      <c r="J162" s="33"/>
      <c r="K162" s="26" t="s">
        <v>42</v>
      </c>
      <c r="L162" s="22" t="s">
        <v>21</v>
      </c>
      <c r="M162" s="23"/>
      <c r="N162" s="10"/>
      <c r="O162" s="10"/>
    </row>
    <row r="163" s="1" customFormat="1" spans="1:15">
      <c r="A163" s="11"/>
      <c r="B163" s="9"/>
      <c r="C163" s="9"/>
      <c r="D163" s="11"/>
      <c r="E163" s="12"/>
      <c r="F163" s="9"/>
      <c r="G163" s="10"/>
      <c r="H163" s="12"/>
      <c r="I163" s="10"/>
      <c r="J163" s="33"/>
      <c r="K163" s="26" t="s">
        <v>43</v>
      </c>
      <c r="L163" s="22" t="s">
        <v>21</v>
      </c>
      <c r="M163" s="23"/>
      <c r="N163" s="10"/>
      <c r="O163" s="10"/>
    </row>
    <row r="164" s="1" customFormat="1" spans="1:15">
      <c r="A164" s="11"/>
      <c r="B164" s="9"/>
      <c r="C164" s="9"/>
      <c r="D164" s="11"/>
      <c r="E164" s="12"/>
      <c r="F164" s="9"/>
      <c r="G164" s="10"/>
      <c r="H164" s="12"/>
      <c r="I164" s="10"/>
      <c r="J164" s="33"/>
      <c r="K164" s="30" t="s">
        <v>44</v>
      </c>
      <c r="L164" s="22" t="s">
        <v>21</v>
      </c>
      <c r="M164" s="23"/>
      <c r="N164" s="10"/>
      <c r="O164" s="10"/>
    </row>
    <row r="165" s="1" customFormat="1" ht="22.5" spans="1:15">
      <c r="A165" s="11"/>
      <c r="B165" s="9"/>
      <c r="C165" s="9"/>
      <c r="D165" s="11"/>
      <c r="E165" s="12"/>
      <c r="F165" s="9"/>
      <c r="G165" s="10"/>
      <c r="H165" s="12"/>
      <c r="I165" s="10"/>
      <c r="J165" s="34"/>
      <c r="K165" s="30" t="s">
        <v>45</v>
      </c>
      <c r="L165" s="22" t="s">
        <v>21</v>
      </c>
      <c r="M165" s="23"/>
      <c r="N165" s="10"/>
      <c r="O165" s="10"/>
    </row>
    <row r="166" s="1" customFormat="1" spans="1:15">
      <c r="A166" s="11"/>
      <c r="B166" s="9"/>
      <c r="C166" s="9"/>
      <c r="D166" s="11"/>
      <c r="E166" s="12"/>
      <c r="F166" s="9"/>
      <c r="G166" s="10"/>
      <c r="H166" s="12"/>
      <c r="I166" s="10"/>
      <c r="J166" s="30" t="s">
        <v>23</v>
      </c>
      <c r="K166" s="30" t="s">
        <v>28</v>
      </c>
      <c r="L166" s="27" t="s">
        <v>91</v>
      </c>
      <c r="M166" s="23"/>
      <c r="N166" s="10"/>
      <c r="O166" s="10"/>
    </row>
    <row r="167" s="1" customFormat="1" spans="1:15">
      <c r="A167" s="8">
        <f>MAX($A$3:A166)+1</f>
        <v>50</v>
      </c>
      <c r="B167" s="9" t="s">
        <v>17</v>
      </c>
      <c r="C167" s="9" t="s">
        <v>114</v>
      </c>
      <c r="D167" s="8">
        <v>222701</v>
      </c>
      <c r="E167" s="12" t="s">
        <v>52</v>
      </c>
      <c r="F167" s="9" t="s">
        <v>20</v>
      </c>
      <c r="G167" s="12" t="s">
        <v>21</v>
      </c>
      <c r="H167" s="12">
        <v>1</v>
      </c>
      <c r="I167" s="10" t="s">
        <v>22</v>
      </c>
      <c r="J167" s="26" t="s">
        <v>53</v>
      </c>
      <c r="K167" s="26" t="s">
        <v>54</v>
      </c>
      <c r="L167" s="26" t="s">
        <v>21</v>
      </c>
      <c r="M167" s="23" t="s">
        <v>87</v>
      </c>
      <c r="N167" s="10" t="s">
        <v>26</v>
      </c>
      <c r="O167" s="10" t="s">
        <v>27</v>
      </c>
    </row>
    <row r="168" s="1" customFormat="1" spans="1:15">
      <c r="A168" s="8"/>
      <c r="B168" s="9"/>
      <c r="C168" s="9"/>
      <c r="D168" s="8"/>
      <c r="E168" s="12"/>
      <c r="F168" s="9"/>
      <c r="G168" s="12"/>
      <c r="H168" s="12"/>
      <c r="I168" s="10"/>
      <c r="J168" s="30" t="s">
        <v>23</v>
      </c>
      <c r="K168" s="30" t="s">
        <v>28</v>
      </c>
      <c r="L168" s="30" t="s">
        <v>55</v>
      </c>
      <c r="M168" s="23"/>
      <c r="N168" s="10"/>
      <c r="O168" s="10"/>
    </row>
    <row r="169" s="1" customFormat="1" ht="24" spans="1:15">
      <c r="A169" s="11">
        <f>MAX($A$3:A168)+1</f>
        <v>51</v>
      </c>
      <c r="B169" s="9" t="s">
        <v>17</v>
      </c>
      <c r="C169" s="9" t="s">
        <v>115</v>
      </c>
      <c r="D169" s="11" t="s">
        <v>116</v>
      </c>
      <c r="E169" s="12" t="s">
        <v>107</v>
      </c>
      <c r="F169" s="9" t="s">
        <v>20</v>
      </c>
      <c r="G169" s="12" t="s">
        <v>21</v>
      </c>
      <c r="H169" s="12">
        <v>1</v>
      </c>
      <c r="I169" s="10" t="s">
        <v>22</v>
      </c>
      <c r="J169" s="21" t="s">
        <v>23</v>
      </c>
      <c r="K169" s="21" t="s">
        <v>108</v>
      </c>
      <c r="L169" s="22" t="s">
        <v>109</v>
      </c>
      <c r="M169" s="23" t="s">
        <v>87</v>
      </c>
      <c r="N169" s="10" t="s">
        <v>26</v>
      </c>
      <c r="O169" s="10" t="s">
        <v>27</v>
      </c>
    </row>
    <row r="170" s="1" customFormat="1" ht="22.5" spans="1:15">
      <c r="A170" s="11"/>
      <c r="B170" s="9"/>
      <c r="C170" s="9"/>
      <c r="D170" s="11"/>
      <c r="E170" s="12"/>
      <c r="F170" s="9"/>
      <c r="G170" s="12"/>
      <c r="H170" s="12"/>
      <c r="I170" s="10"/>
      <c r="J170" s="21"/>
      <c r="K170" s="21" t="s">
        <v>28</v>
      </c>
      <c r="L170" s="22" t="s">
        <v>110</v>
      </c>
      <c r="M170" s="23"/>
      <c r="N170" s="10"/>
      <c r="O170" s="10"/>
    </row>
    <row r="171" s="1" customFormat="1" ht="24" spans="1:15">
      <c r="A171" s="11">
        <f>MAX($A$3:A170)+1</f>
        <v>52</v>
      </c>
      <c r="B171" s="9" t="s">
        <v>17</v>
      </c>
      <c r="C171" s="9" t="s">
        <v>117</v>
      </c>
      <c r="D171" s="11" t="s">
        <v>118</v>
      </c>
      <c r="E171" s="12" t="s">
        <v>107</v>
      </c>
      <c r="F171" s="9" t="s">
        <v>20</v>
      </c>
      <c r="G171" s="12" t="s">
        <v>21</v>
      </c>
      <c r="H171" s="12">
        <v>1</v>
      </c>
      <c r="I171" s="10" t="s">
        <v>22</v>
      </c>
      <c r="J171" s="21" t="s">
        <v>23</v>
      </c>
      <c r="K171" s="21" t="s">
        <v>108</v>
      </c>
      <c r="L171" s="22" t="s">
        <v>109</v>
      </c>
      <c r="M171" s="23" t="s">
        <v>87</v>
      </c>
      <c r="N171" s="10" t="s">
        <v>26</v>
      </c>
      <c r="O171" s="10" t="s">
        <v>27</v>
      </c>
    </row>
    <row r="172" s="1" customFormat="1" ht="22.5" spans="1:15">
      <c r="A172" s="11"/>
      <c r="B172" s="9"/>
      <c r="C172" s="9"/>
      <c r="D172" s="11"/>
      <c r="E172" s="12"/>
      <c r="F172" s="9"/>
      <c r="G172" s="12"/>
      <c r="H172" s="12"/>
      <c r="I172" s="10"/>
      <c r="J172" s="21"/>
      <c r="K172" s="21" t="s">
        <v>28</v>
      </c>
      <c r="L172" s="22" t="s">
        <v>110</v>
      </c>
      <c r="M172" s="23"/>
      <c r="N172" s="10"/>
      <c r="O172" s="10"/>
    </row>
    <row r="173" s="1" customFormat="1" spans="1:15">
      <c r="A173" s="11">
        <f>MAX($A$3:A172)+1</f>
        <v>53</v>
      </c>
      <c r="B173" s="9"/>
      <c r="C173" s="9"/>
      <c r="D173" s="11" t="s">
        <v>119</v>
      </c>
      <c r="E173" s="12" t="s">
        <v>90</v>
      </c>
      <c r="F173" s="9" t="s">
        <v>20</v>
      </c>
      <c r="G173" s="10" t="s">
        <v>21</v>
      </c>
      <c r="H173" s="12">
        <v>1</v>
      </c>
      <c r="I173" s="10" t="s">
        <v>22</v>
      </c>
      <c r="J173" s="32" t="s">
        <v>32</v>
      </c>
      <c r="K173" s="26" t="s">
        <v>41</v>
      </c>
      <c r="L173" s="22" t="s">
        <v>21</v>
      </c>
      <c r="M173" s="23" t="s">
        <v>87</v>
      </c>
      <c r="N173" s="10" t="s">
        <v>26</v>
      </c>
      <c r="O173" s="10" t="s">
        <v>27</v>
      </c>
    </row>
    <row r="174" s="1" customFormat="1" spans="1:15">
      <c r="A174" s="11"/>
      <c r="B174" s="9"/>
      <c r="C174" s="9"/>
      <c r="D174" s="11"/>
      <c r="E174" s="12"/>
      <c r="F174" s="9"/>
      <c r="G174" s="10"/>
      <c r="H174" s="12"/>
      <c r="I174" s="10"/>
      <c r="J174" s="33"/>
      <c r="K174" s="26" t="s">
        <v>42</v>
      </c>
      <c r="L174" s="22" t="s">
        <v>21</v>
      </c>
      <c r="M174" s="23"/>
      <c r="N174" s="10"/>
      <c r="O174" s="10"/>
    </row>
    <row r="175" s="1" customFormat="1" spans="1:15">
      <c r="A175" s="11"/>
      <c r="B175" s="9"/>
      <c r="C175" s="9"/>
      <c r="D175" s="11"/>
      <c r="E175" s="12"/>
      <c r="F175" s="9"/>
      <c r="G175" s="10"/>
      <c r="H175" s="12"/>
      <c r="I175" s="10"/>
      <c r="J175" s="33"/>
      <c r="K175" s="26" t="s">
        <v>43</v>
      </c>
      <c r="L175" s="22" t="s">
        <v>21</v>
      </c>
      <c r="M175" s="23"/>
      <c r="N175" s="10"/>
      <c r="O175" s="10"/>
    </row>
    <row r="176" s="1" customFormat="1" spans="1:15">
      <c r="A176" s="11"/>
      <c r="B176" s="9"/>
      <c r="C176" s="9"/>
      <c r="D176" s="11"/>
      <c r="E176" s="12"/>
      <c r="F176" s="9"/>
      <c r="G176" s="10"/>
      <c r="H176" s="12"/>
      <c r="I176" s="10"/>
      <c r="J176" s="33"/>
      <c r="K176" s="30" t="s">
        <v>44</v>
      </c>
      <c r="L176" s="22" t="s">
        <v>21</v>
      </c>
      <c r="M176" s="23"/>
      <c r="N176" s="10"/>
      <c r="O176" s="10"/>
    </row>
    <row r="177" s="1" customFormat="1" ht="22.5" spans="1:15">
      <c r="A177" s="11"/>
      <c r="B177" s="9"/>
      <c r="C177" s="9"/>
      <c r="D177" s="11"/>
      <c r="E177" s="12"/>
      <c r="F177" s="9"/>
      <c r="G177" s="10"/>
      <c r="H177" s="12"/>
      <c r="I177" s="10"/>
      <c r="J177" s="34"/>
      <c r="K177" s="30" t="s">
        <v>45</v>
      </c>
      <c r="L177" s="22" t="s">
        <v>21</v>
      </c>
      <c r="M177" s="23"/>
      <c r="N177" s="10"/>
      <c r="O177" s="10"/>
    </row>
    <row r="178" s="1" customFormat="1" spans="1:15">
      <c r="A178" s="11"/>
      <c r="B178" s="9"/>
      <c r="C178" s="9"/>
      <c r="D178" s="11"/>
      <c r="E178" s="12"/>
      <c r="F178" s="9"/>
      <c r="G178" s="10"/>
      <c r="H178" s="12"/>
      <c r="I178" s="10"/>
      <c r="J178" s="30" t="s">
        <v>23</v>
      </c>
      <c r="K178" s="30" t="s">
        <v>28</v>
      </c>
      <c r="L178" s="27" t="s">
        <v>91</v>
      </c>
      <c r="M178" s="23"/>
      <c r="N178" s="10"/>
      <c r="O178" s="10"/>
    </row>
    <row r="179" s="1" customFormat="1" ht="24" spans="1:15">
      <c r="A179" s="11">
        <f>MAX($A$3:A178)+1</f>
        <v>54</v>
      </c>
      <c r="B179" s="9" t="s">
        <v>17</v>
      </c>
      <c r="C179" s="9" t="s">
        <v>120</v>
      </c>
      <c r="D179" s="11" t="s">
        <v>121</v>
      </c>
      <c r="E179" s="12" t="s">
        <v>107</v>
      </c>
      <c r="F179" s="9" t="s">
        <v>20</v>
      </c>
      <c r="G179" s="12" t="s">
        <v>21</v>
      </c>
      <c r="H179" s="12">
        <v>1</v>
      </c>
      <c r="I179" s="10" t="s">
        <v>22</v>
      </c>
      <c r="J179" s="21" t="s">
        <v>23</v>
      </c>
      <c r="K179" s="21" t="s">
        <v>108</v>
      </c>
      <c r="L179" s="22" t="s">
        <v>109</v>
      </c>
      <c r="M179" s="23" t="s">
        <v>87</v>
      </c>
      <c r="N179" s="10" t="s">
        <v>26</v>
      </c>
      <c r="O179" s="10" t="s">
        <v>27</v>
      </c>
    </row>
    <row r="180" s="1" customFormat="1" ht="22.5" spans="1:15">
      <c r="A180" s="11"/>
      <c r="B180" s="9"/>
      <c r="C180" s="9"/>
      <c r="D180" s="11"/>
      <c r="E180" s="12"/>
      <c r="F180" s="9"/>
      <c r="G180" s="12"/>
      <c r="H180" s="12"/>
      <c r="I180" s="10"/>
      <c r="J180" s="21"/>
      <c r="K180" s="21" t="s">
        <v>28</v>
      </c>
      <c r="L180" s="22" t="s">
        <v>110</v>
      </c>
      <c r="M180" s="23"/>
      <c r="N180" s="10"/>
      <c r="O180" s="10"/>
    </row>
    <row r="181" s="1" customFormat="1" spans="1:15">
      <c r="A181" s="8">
        <f>MAX($A$3:A180)+1</f>
        <v>55</v>
      </c>
      <c r="B181" s="9"/>
      <c r="C181" s="9"/>
      <c r="D181" s="8">
        <v>223002</v>
      </c>
      <c r="E181" s="12" t="s">
        <v>39</v>
      </c>
      <c r="F181" s="9" t="s">
        <v>20</v>
      </c>
      <c r="G181" s="12" t="s">
        <v>21</v>
      </c>
      <c r="H181" s="12">
        <v>1</v>
      </c>
      <c r="I181" s="10" t="s">
        <v>22</v>
      </c>
      <c r="J181" s="32" t="s">
        <v>32</v>
      </c>
      <c r="K181" s="26" t="s">
        <v>41</v>
      </c>
      <c r="L181" s="22" t="s">
        <v>21</v>
      </c>
      <c r="M181" s="23" t="s">
        <v>87</v>
      </c>
      <c r="N181" s="10" t="s">
        <v>26</v>
      </c>
      <c r="O181" s="10" t="s">
        <v>27</v>
      </c>
    </row>
    <row r="182" s="1" customFormat="1" spans="1:15">
      <c r="A182" s="8"/>
      <c r="B182" s="9"/>
      <c r="C182" s="9"/>
      <c r="D182" s="8"/>
      <c r="E182" s="12"/>
      <c r="F182" s="9"/>
      <c r="G182" s="12"/>
      <c r="H182" s="12"/>
      <c r="I182" s="10"/>
      <c r="J182" s="33"/>
      <c r="K182" s="26" t="s">
        <v>42</v>
      </c>
      <c r="L182" s="22" t="s">
        <v>21</v>
      </c>
      <c r="M182" s="23"/>
      <c r="N182" s="10"/>
      <c r="O182" s="10"/>
    </row>
    <row r="183" s="1" customFormat="1" spans="1:15">
      <c r="A183" s="8"/>
      <c r="B183" s="9"/>
      <c r="C183" s="9"/>
      <c r="D183" s="8"/>
      <c r="E183" s="12"/>
      <c r="F183" s="9"/>
      <c r="G183" s="12"/>
      <c r="H183" s="12"/>
      <c r="I183" s="10"/>
      <c r="J183" s="33"/>
      <c r="K183" s="26" t="s">
        <v>43</v>
      </c>
      <c r="L183" s="22" t="s">
        <v>21</v>
      </c>
      <c r="M183" s="23"/>
      <c r="N183" s="10"/>
      <c r="O183" s="10"/>
    </row>
    <row r="184" s="1" customFormat="1" spans="1:15">
      <c r="A184" s="8"/>
      <c r="B184" s="9"/>
      <c r="C184" s="9"/>
      <c r="D184" s="8"/>
      <c r="E184" s="12"/>
      <c r="F184" s="9"/>
      <c r="G184" s="12"/>
      <c r="H184" s="12"/>
      <c r="I184" s="10"/>
      <c r="J184" s="33"/>
      <c r="K184" s="30" t="s">
        <v>44</v>
      </c>
      <c r="L184" s="22" t="s">
        <v>21</v>
      </c>
      <c r="M184" s="23"/>
      <c r="N184" s="10"/>
      <c r="O184" s="10"/>
    </row>
    <row r="185" s="1" customFormat="1" ht="22.5" spans="1:15">
      <c r="A185" s="8"/>
      <c r="B185" s="9"/>
      <c r="C185" s="9"/>
      <c r="D185" s="8"/>
      <c r="E185" s="12"/>
      <c r="F185" s="9"/>
      <c r="G185" s="12"/>
      <c r="H185" s="12"/>
      <c r="I185" s="10"/>
      <c r="J185" s="34"/>
      <c r="K185" s="30" t="s">
        <v>45</v>
      </c>
      <c r="L185" s="22" t="s">
        <v>21</v>
      </c>
      <c r="M185" s="23"/>
      <c r="N185" s="10"/>
      <c r="O185" s="10"/>
    </row>
    <row r="186" s="1" customFormat="1" ht="22.5" spans="1:15">
      <c r="A186" s="8"/>
      <c r="B186" s="9"/>
      <c r="C186" s="9"/>
      <c r="D186" s="8"/>
      <c r="E186" s="12"/>
      <c r="F186" s="9"/>
      <c r="G186" s="12"/>
      <c r="H186" s="12"/>
      <c r="I186" s="10"/>
      <c r="J186" s="30" t="s">
        <v>23</v>
      </c>
      <c r="K186" s="30" t="s">
        <v>28</v>
      </c>
      <c r="L186" s="27" t="s">
        <v>88</v>
      </c>
      <c r="M186" s="23"/>
      <c r="N186" s="10"/>
      <c r="O186" s="10"/>
    </row>
    <row r="187" s="1" customFormat="1" spans="1:15">
      <c r="A187" s="8">
        <f>MAX($A$3:A186)+1</f>
        <v>56</v>
      </c>
      <c r="B187" s="9"/>
      <c r="C187" s="9"/>
      <c r="D187" s="8">
        <v>223003</v>
      </c>
      <c r="E187" s="12" t="s">
        <v>52</v>
      </c>
      <c r="F187" s="9" t="s">
        <v>20</v>
      </c>
      <c r="G187" s="12" t="s">
        <v>21</v>
      </c>
      <c r="H187" s="12">
        <v>1</v>
      </c>
      <c r="I187" s="10" t="s">
        <v>22</v>
      </c>
      <c r="J187" s="26" t="s">
        <v>53</v>
      </c>
      <c r="K187" s="26" t="s">
        <v>54</v>
      </c>
      <c r="L187" s="26" t="s">
        <v>21</v>
      </c>
      <c r="M187" s="23" t="s">
        <v>87</v>
      </c>
      <c r="N187" s="10" t="s">
        <v>26</v>
      </c>
      <c r="O187" s="10" t="s">
        <v>27</v>
      </c>
    </row>
    <row r="188" s="1" customFormat="1" spans="1:15">
      <c r="A188" s="8"/>
      <c r="B188" s="9"/>
      <c r="C188" s="9"/>
      <c r="D188" s="8"/>
      <c r="E188" s="12"/>
      <c r="F188" s="9"/>
      <c r="G188" s="12"/>
      <c r="H188" s="12"/>
      <c r="I188" s="10"/>
      <c r="J188" s="30" t="s">
        <v>23</v>
      </c>
      <c r="K188" s="30" t="s">
        <v>28</v>
      </c>
      <c r="L188" s="30" t="s">
        <v>55</v>
      </c>
      <c r="M188" s="23"/>
      <c r="N188" s="10"/>
      <c r="O188" s="10"/>
    </row>
    <row r="189" s="1" customFormat="1" spans="1:15">
      <c r="A189" s="11">
        <f>MAX($A$3:A188)+1</f>
        <v>57</v>
      </c>
      <c r="B189" s="9"/>
      <c r="C189" s="9"/>
      <c r="D189" s="11" t="s">
        <v>122</v>
      </c>
      <c r="E189" s="12" t="s">
        <v>60</v>
      </c>
      <c r="F189" s="9" t="s">
        <v>20</v>
      </c>
      <c r="G189" s="12" t="s">
        <v>21</v>
      </c>
      <c r="H189" s="12">
        <v>1</v>
      </c>
      <c r="I189" s="10" t="s">
        <v>22</v>
      </c>
      <c r="J189" s="26" t="s">
        <v>61</v>
      </c>
      <c r="K189" s="26" t="s">
        <v>62</v>
      </c>
      <c r="L189" s="22" t="s">
        <v>21</v>
      </c>
      <c r="M189" s="23" t="s">
        <v>87</v>
      </c>
      <c r="N189" s="10" t="s">
        <v>26</v>
      </c>
      <c r="O189" s="10" t="s">
        <v>27</v>
      </c>
    </row>
    <row r="190" s="1" customFormat="1" ht="22.5" spans="1:15">
      <c r="A190" s="11"/>
      <c r="B190" s="9"/>
      <c r="C190" s="9"/>
      <c r="D190" s="11"/>
      <c r="E190" s="12"/>
      <c r="F190" s="9"/>
      <c r="G190" s="12"/>
      <c r="H190" s="12"/>
      <c r="I190" s="10"/>
      <c r="J190" s="26" t="s">
        <v>23</v>
      </c>
      <c r="K190" s="26" t="s">
        <v>28</v>
      </c>
      <c r="L190" s="26" t="s">
        <v>63</v>
      </c>
      <c r="M190" s="23"/>
      <c r="N190" s="10"/>
      <c r="O190" s="10"/>
    </row>
    <row r="191" s="1" customFormat="1" spans="1:15">
      <c r="A191" s="8">
        <f>MAX($A$3:A190)+1</f>
        <v>58</v>
      </c>
      <c r="B191" s="9"/>
      <c r="C191" s="9"/>
      <c r="D191" s="8">
        <v>223005</v>
      </c>
      <c r="E191" s="12" t="s">
        <v>100</v>
      </c>
      <c r="F191" s="9" t="s">
        <v>20</v>
      </c>
      <c r="G191" s="12" t="s">
        <v>21</v>
      </c>
      <c r="H191" s="12">
        <v>1</v>
      </c>
      <c r="I191" s="10" t="s">
        <v>22</v>
      </c>
      <c r="J191" s="26" t="s">
        <v>61</v>
      </c>
      <c r="K191" s="26" t="s">
        <v>101</v>
      </c>
      <c r="L191" s="22" t="s">
        <v>21</v>
      </c>
      <c r="M191" s="23" t="s">
        <v>87</v>
      </c>
      <c r="N191" s="10" t="s">
        <v>26</v>
      </c>
      <c r="O191" s="10" t="s">
        <v>27</v>
      </c>
    </row>
    <row r="192" s="1" customFormat="1" spans="1:15">
      <c r="A192" s="8"/>
      <c r="B192" s="9"/>
      <c r="C192" s="9"/>
      <c r="D192" s="8"/>
      <c r="E192" s="12"/>
      <c r="F192" s="9"/>
      <c r="G192" s="12"/>
      <c r="H192" s="12"/>
      <c r="I192" s="10"/>
      <c r="J192" s="26" t="s">
        <v>61</v>
      </c>
      <c r="K192" s="26" t="s">
        <v>102</v>
      </c>
      <c r="L192" s="26" t="s">
        <v>103</v>
      </c>
      <c r="M192" s="23"/>
      <c r="N192" s="10"/>
      <c r="O192" s="10"/>
    </row>
    <row r="193" s="1" customFormat="1" spans="1:15">
      <c r="A193" s="8"/>
      <c r="B193" s="9"/>
      <c r="C193" s="9"/>
      <c r="D193" s="8"/>
      <c r="E193" s="12"/>
      <c r="F193" s="9"/>
      <c r="G193" s="12"/>
      <c r="H193" s="12"/>
      <c r="I193" s="10"/>
      <c r="J193" s="26" t="s">
        <v>23</v>
      </c>
      <c r="K193" s="26" t="s">
        <v>28</v>
      </c>
      <c r="L193" s="22" t="s">
        <v>104</v>
      </c>
      <c r="M193" s="23"/>
      <c r="N193" s="10"/>
      <c r="O193" s="10"/>
    </row>
    <row r="194" s="1" customFormat="1" spans="1:15">
      <c r="A194" s="11">
        <f>MAX($A$3:A193)+1</f>
        <v>59</v>
      </c>
      <c r="B194" s="9"/>
      <c r="C194" s="9"/>
      <c r="D194" s="11" t="s">
        <v>123</v>
      </c>
      <c r="E194" s="12" t="s">
        <v>90</v>
      </c>
      <c r="F194" s="9" t="s">
        <v>20</v>
      </c>
      <c r="G194" s="10" t="s">
        <v>21</v>
      </c>
      <c r="H194" s="12">
        <v>1</v>
      </c>
      <c r="I194" s="10" t="s">
        <v>22</v>
      </c>
      <c r="J194" s="32" t="s">
        <v>32</v>
      </c>
      <c r="K194" s="26" t="s">
        <v>41</v>
      </c>
      <c r="L194" s="22" t="s">
        <v>21</v>
      </c>
      <c r="M194" s="23" t="s">
        <v>87</v>
      </c>
      <c r="N194" s="10" t="s">
        <v>26</v>
      </c>
      <c r="O194" s="10" t="s">
        <v>27</v>
      </c>
    </row>
    <row r="195" s="1" customFormat="1" spans="1:15">
      <c r="A195" s="11"/>
      <c r="B195" s="9"/>
      <c r="C195" s="9"/>
      <c r="D195" s="11"/>
      <c r="E195" s="12"/>
      <c r="F195" s="9"/>
      <c r="G195" s="10"/>
      <c r="H195" s="12"/>
      <c r="I195" s="10"/>
      <c r="J195" s="33"/>
      <c r="K195" s="26" t="s">
        <v>42</v>
      </c>
      <c r="L195" s="22" t="s">
        <v>21</v>
      </c>
      <c r="M195" s="23"/>
      <c r="N195" s="10"/>
      <c r="O195" s="10"/>
    </row>
    <row r="196" s="1" customFormat="1" spans="1:15">
      <c r="A196" s="11"/>
      <c r="B196" s="9"/>
      <c r="C196" s="9"/>
      <c r="D196" s="11"/>
      <c r="E196" s="12"/>
      <c r="F196" s="9"/>
      <c r="G196" s="10"/>
      <c r="H196" s="12"/>
      <c r="I196" s="10"/>
      <c r="J196" s="33"/>
      <c r="K196" s="26" t="s">
        <v>43</v>
      </c>
      <c r="L196" s="22" t="s">
        <v>21</v>
      </c>
      <c r="M196" s="23"/>
      <c r="N196" s="10"/>
      <c r="O196" s="10"/>
    </row>
    <row r="197" s="1" customFormat="1" spans="1:15">
      <c r="A197" s="11"/>
      <c r="B197" s="9"/>
      <c r="C197" s="9"/>
      <c r="D197" s="11"/>
      <c r="E197" s="12"/>
      <c r="F197" s="9"/>
      <c r="G197" s="10"/>
      <c r="H197" s="12"/>
      <c r="I197" s="10"/>
      <c r="J197" s="33"/>
      <c r="K197" s="30" t="s">
        <v>44</v>
      </c>
      <c r="L197" s="22" t="s">
        <v>21</v>
      </c>
      <c r="M197" s="23"/>
      <c r="N197" s="10"/>
      <c r="O197" s="10"/>
    </row>
    <row r="198" s="1" customFormat="1" ht="22.5" spans="1:15">
      <c r="A198" s="11"/>
      <c r="B198" s="9"/>
      <c r="C198" s="9"/>
      <c r="D198" s="11"/>
      <c r="E198" s="12"/>
      <c r="F198" s="9"/>
      <c r="G198" s="10"/>
      <c r="H198" s="12"/>
      <c r="I198" s="10"/>
      <c r="J198" s="34"/>
      <c r="K198" s="30" t="s">
        <v>45</v>
      </c>
      <c r="L198" s="22" t="s">
        <v>21</v>
      </c>
      <c r="M198" s="23"/>
      <c r="N198" s="10"/>
      <c r="O198" s="10"/>
    </row>
    <row r="199" s="1" customFormat="1" spans="1:15">
      <c r="A199" s="11"/>
      <c r="B199" s="9"/>
      <c r="C199" s="9"/>
      <c r="D199" s="11"/>
      <c r="E199" s="12"/>
      <c r="F199" s="9"/>
      <c r="G199" s="10"/>
      <c r="H199" s="12"/>
      <c r="I199" s="10"/>
      <c r="J199" s="30" t="s">
        <v>23</v>
      </c>
      <c r="K199" s="30" t="s">
        <v>28</v>
      </c>
      <c r="L199" s="27" t="s">
        <v>91</v>
      </c>
      <c r="M199" s="23"/>
      <c r="N199" s="10"/>
      <c r="O199" s="10"/>
    </row>
    <row r="200" s="1" customFormat="1" spans="1:15">
      <c r="A200" s="8">
        <f>MAX($A$3:A199)+1</f>
        <v>60</v>
      </c>
      <c r="B200" s="15" t="s">
        <v>17</v>
      </c>
      <c r="C200" s="15" t="s">
        <v>124</v>
      </c>
      <c r="D200" s="8">
        <v>223101</v>
      </c>
      <c r="E200" s="12" t="s">
        <v>52</v>
      </c>
      <c r="F200" s="9" t="s">
        <v>20</v>
      </c>
      <c r="G200" s="12" t="s">
        <v>21</v>
      </c>
      <c r="H200" s="12">
        <v>1</v>
      </c>
      <c r="I200" s="10" t="s">
        <v>22</v>
      </c>
      <c r="J200" s="26" t="s">
        <v>53</v>
      </c>
      <c r="K200" s="26" t="s">
        <v>54</v>
      </c>
      <c r="L200" s="26" t="s">
        <v>21</v>
      </c>
      <c r="M200" s="23" t="s">
        <v>87</v>
      </c>
      <c r="N200" s="10" t="s">
        <v>26</v>
      </c>
      <c r="O200" s="10" t="s">
        <v>27</v>
      </c>
    </row>
    <row r="201" s="1" customFormat="1" spans="1:15">
      <c r="A201" s="8"/>
      <c r="B201" s="19"/>
      <c r="C201" s="19"/>
      <c r="D201" s="8"/>
      <c r="E201" s="12"/>
      <c r="F201" s="9"/>
      <c r="G201" s="12"/>
      <c r="H201" s="12"/>
      <c r="I201" s="10"/>
      <c r="J201" s="30" t="s">
        <v>23</v>
      </c>
      <c r="K201" s="30" t="s">
        <v>28</v>
      </c>
      <c r="L201" s="30" t="s">
        <v>55</v>
      </c>
      <c r="M201" s="23"/>
      <c r="N201" s="10"/>
      <c r="O201" s="10"/>
    </row>
    <row r="202" s="1" customFormat="1" spans="1:15">
      <c r="A202" s="11">
        <f>MAX($A$3:A201)+1</f>
        <v>61</v>
      </c>
      <c r="B202" s="19"/>
      <c r="C202" s="19"/>
      <c r="D202" s="11" t="s">
        <v>125</v>
      </c>
      <c r="E202" s="12" t="s">
        <v>60</v>
      </c>
      <c r="F202" s="9" t="s">
        <v>20</v>
      </c>
      <c r="G202" s="12" t="s">
        <v>21</v>
      </c>
      <c r="H202" s="12">
        <v>1</v>
      </c>
      <c r="I202" s="10" t="s">
        <v>22</v>
      </c>
      <c r="J202" s="26" t="s">
        <v>61</v>
      </c>
      <c r="K202" s="26" t="s">
        <v>62</v>
      </c>
      <c r="L202" s="22" t="s">
        <v>21</v>
      </c>
      <c r="M202" s="23" t="s">
        <v>87</v>
      </c>
      <c r="N202" s="10" t="s">
        <v>26</v>
      </c>
      <c r="O202" s="10" t="s">
        <v>27</v>
      </c>
    </row>
    <row r="203" s="1" customFormat="1" ht="22.5" spans="1:15">
      <c r="A203" s="11"/>
      <c r="B203" s="19"/>
      <c r="C203" s="19"/>
      <c r="D203" s="11"/>
      <c r="E203" s="12"/>
      <c r="F203" s="9"/>
      <c r="G203" s="12"/>
      <c r="H203" s="12"/>
      <c r="I203" s="10"/>
      <c r="J203" s="26" t="s">
        <v>23</v>
      </c>
      <c r="K203" s="26" t="s">
        <v>28</v>
      </c>
      <c r="L203" s="26" t="s">
        <v>63</v>
      </c>
      <c r="M203" s="23"/>
      <c r="N203" s="10"/>
      <c r="O203" s="10"/>
    </row>
    <row r="204" s="1" customFormat="1" spans="1:15">
      <c r="A204" s="11">
        <f>MAX($A$3:A203)+1</f>
        <v>62</v>
      </c>
      <c r="B204" s="19"/>
      <c r="C204" s="19"/>
      <c r="D204" s="11" t="s">
        <v>126</v>
      </c>
      <c r="E204" s="12" t="s">
        <v>90</v>
      </c>
      <c r="F204" s="9" t="s">
        <v>20</v>
      </c>
      <c r="G204" s="10" t="s">
        <v>21</v>
      </c>
      <c r="H204" s="12">
        <v>1</v>
      </c>
      <c r="I204" s="10" t="s">
        <v>22</v>
      </c>
      <c r="J204" s="32" t="s">
        <v>32</v>
      </c>
      <c r="K204" s="26" t="s">
        <v>41</v>
      </c>
      <c r="L204" s="22" t="s">
        <v>21</v>
      </c>
      <c r="M204" s="23" t="s">
        <v>87</v>
      </c>
      <c r="N204" s="10" t="s">
        <v>26</v>
      </c>
      <c r="O204" s="10" t="s">
        <v>27</v>
      </c>
    </row>
    <row r="205" s="1" customFormat="1" spans="1:15">
      <c r="A205" s="11"/>
      <c r="B205" s="19"/>
      <c r="C205" s="19"/>
      <c r="D205" s="11"/>
      <c r="E205" s="12"/>
      <c r="F205" s="9"/>
      <c r="G205" s="10"/>
      <c r="H205" s="12"/>
      <c r="I205" s="10"/>
      <c r="J205" s="33"/>
      <c r="K205" s="26" t="s">
        <v>42</v>
      </c>
      <c r="L205" s="22" t="s">
        <v>21</v>
      </c>
      <c r="M205" s="23"/>
      <c r="N205" s="10"/>
      <c r="O205" s="10"/>
    </row>
    <row r="206" s="1" customFormat="1" spans="1:15">
      <c r="A206" s="11"/>
      <c r="B206" s="19"/>
      <c r="C206" s="19"/>
      <c r="D206" s="11"/>
      <c r="E206" s="12"/>
      <c r="F206" s="9"/>
      <c r="G206" s="10"/>
      <c r="H206" s="12"/>
      <c r="I206" s="10"/>
      <c r="J206" s="33"/>
      <c r="K206" s="26" t="s">
        <v>43</v>
      </c>
      <c r="L206" s="22" t="s">
        <v>21</v>
      </c>
      <c r="M206" s="23"/>
      <c r="N206" s="10"/>
      <c r="O206" s="10"/>
    </row>
    <row r="207" s="1" customFormat="1" spans="1:15">
      <c r="A207" s="11"/>
      <c r="B207" s="19"/>
      <c r="C207" s="19"/>
      <c r="D207" s="11"/>
      <c r="E207" s="12"/>
      <c r="F207" s="9"/>
      <c r="G207" s="10"/>
      <c r="H207" s="12"/>
      <c r="I207" s="10"/>
      <c r="J207" s="33"/>
      <c r="K207" s="30" t="s">
        <v>44</v>
      </c>
      <c r="L207" s="22" t="s">
        <v>21</v>
      </c>
      <c r="M207" s="23"/>
      <c r="N207" s="10"/>
      <c r="O207" s="10"/>
    </row>
    <row r="208" s="1" customFormat="1" ht="22.5" spans="1:15">
      <c r="A208" s="11"/>
      <c r="B208" s="19"/>
      <c r="C208" s="19"/>
      <c r="D208" s="11"/>
      <c r="E208" s="12"/>
      <c r="F208" s="9"/>
      <c r="G208" s="10"/>
      <c r="H208" s="12"/>
      <c r="I208" s="10"/>
      <c r="J208" s="34"/>
      <c r="K208" s="30" t="s">
        <v>45</v>
      </c>
      <c r="L208" s="22" t="s">
        <v>21</v>
      </c>
      <c r="M208" s="23"/>
      <c r="N208" s="10"/>
      <c r="O208" s="10"/>
    </row>
    <row r="209" s="1" customFormat="1" spans="1:15">
      <c r="A209" s="11"/>
      <c r="B209" s="18"/>
      <c r="C209" s="18"/>
      <c r="D209" s="11"/>
      <c r="E209" s="12"/>
      <c r="F209" s="9"/>
      <c r="G209" s="10"/>
      <c r="H209" s="12"/>
      <c r="I209" s="10"/>
      <c r="J209" s="30" t="s">
        <v>23</v>
      </c>
      <c r="K209" s="30" t="s">
        <v>28</v>
      </c>
      <c r="L209" s="27" t="s">
        <v>91</v>
      </c>
      <c r="M209" s="23"/>
      <c r="N209" s="10"/>
      <c r="O209" s="10"/>
    </row>
    <row r="210" s="1" customFormat="1" ht="24" spans="1:15">
      <c r="A210" s="11">
        <f>MAX($A$3:A209)+1</f>
        <v>63</v>
      </c>
      <c r="B210" s="9" t="s">
        <v>17</v>
      </c>
      <c r="C210" s="9" t="s">
        <v>127</v>
      </c>
      <c r="D210" s="11" t="s">
        <v>128</v>
      </c>
      <c r="E210" s="12" t="s">
        <v>107</v>
      </c>
      <c r="F210" s="9" t="s">
        <v>20</v>
      </c>
      <c r="G210" s="12" t="s">
        <v>21</v>
      </c>
      <c r="H210" s="12">
        <v>1</v>
      </c>
      <c r="I210" s="10" t="s">
        <v>22</v>
      </c>
      <c r="J210" s="21" t="s">
        <v>23</v>
      </c>
      <c r="K210" s="21" t="s">
        <v>108</v>
      </c>
      <c r="L210" s="22" t="s">
        <v>109</v>
      </c>
      <c r="M210" s="23" t="s">
        <v>87</v>
      </c>
      <c r="N210" s="10" t="s">
        <v>26</v>
      </c>
      <c r="O210" s="10" t="s">
        <v>27</v>
      </c>
    </row>
    <row r="211" s="1" customFormat="1" ht="22.5" spans="1:15">
      <c r="A211" s="11"/>
      <c r="B211" s="9"/>
      <c r="C211" s="9"/>
      <c r="D211" s="11"/>
      <c r="E211" s="12"/>
      <c r="F211" s="9"/>
      <c r="G211" s="12"/>
      <c r="H211" s="12"/>
      <c r="I211" s="10"/>
      <c r="J211" s="21"/>
      <c r="K211" s="21" t="s">
        <v>28</v>
      </c>
      <c r="L211" s="22" t="s">
        <v>110</v>
      </c>
      <c r="M211" s="23"/>
      <c r="N211" s="10"/>
      <c r="O211" s="10"/>
    </row>
    <row r="212" s="1" customFormat="1" spans="1:15">
      <c r="A212" s="8">
        <f>MAX($A$3:A211)+1</f>
        <v>64</v>
      </c>
      <c r="B212" s="9"/>
      <c r="C212" s="9"/>
      <c r="D212" s="8">
        <v>223202</v>
      </c>
      <c r="E212" s="12" t="s">
        <v>100</v>
      </c>
      <c r="F212" s="9" t="s">
        <v>20</v>
      </c>
      <c r="G212" s="12" t="s">
        <v>21</v>
      </c>
      <c r="H212" s="12">
        <v>1</v>
      </c>
      <c r="I212" s="10" t="s">
        <v>22</v>
      </c>
      <c r="J212" s="26" t="s">
        <v>61</v>
      </c>
      <c r="K212" s="26" t="s">
        <v>101</v>
      </c>
      <c r="L212" s="22" t="s">
        <v>21</v>
      </c>
      <c r="M212" s="23" t="s">
        <v>87</v>
      </c>
      <c r="N212" s="10" t="s">
        <v>26</v>
      </c>
      <c r="O212" s="10" t="s">
        <v>27</v>
      </c>
    </row>
    <row r="213" s="1" customFormat="1" spans="1:15">
      <c r="A213" s="8"/>
      <c r="B213" s="9"/>
      <c r="C213" s="9"/>
      <c r="D213" s="8"/>
      <c r="E213" s="12"/>
      <c r="F213" s="9"/>
      <c r="G213" s="12"/>
      <c r="H213" s="12"/>
      <c r="I213" s="10"/>
      <c r="J213" s="26" t="s">
        <v>61</v>
      </c>
      <c r="K213" s="26" t="s">
        <v>102</v>
      </c>
      <c r="L213" s="26" t="s">
        <v>103</v>
      </c>
      <c r="M213" s="23"/>
      <c r="N213" s="10"/>
      <c r="O213" s="10"/>
    </row>
    <row r="214" s="1" customFormat="1" spans="1:15">
      <c r="A214" s="8"/>
      <c r="B214" s="9"/>
      <c r="C214" s="9"/>
      <c r="D214" s="8"/>
      <c r="E214" s="12"/>
      <c r="F214" s="9"/>
      <c r="G214" s="12"/>
      <c r="H214" s="12"/>
      <c r="I214" s="10"/>
      <c r="J214" s="26" t="s">
        <v>23</v>
      </c>
      <c r="K214" s="26" t="s">
        <v>28</v>
      </c>
      <c r="L214" s="22" t="s">
        <v>104</v>
      </c>
      <c r="M214" s="23"/>
      <c r="N214" s="10"/>
      <c r="O214" s="10"/>
    </row>
    <row r="215" s="1" customFormat="1" spans="1:15">
      <c r="A215" s="11">
        <f>MAX($A$3:A214)+1</f>
        <v>65</v>
      </c>
      <c r="B215" s="9"/>
      <c r="C215" s="9"/>
      <c r="D215" s="11" t="s">
        <v>129</v>
      </c>
      <c r="E215" s="12" t="s">
        <v>90</v>
      </c>
      <c r="F215" s="9" t="s">
        <v>20</v>
      </c>
      <c r="G215" s="10" t="s">
        <v>21</v>
      </c>
      <c r="H215" s="12">
        <v>1</v>
      </c>
      <c r="I215" s="10" t="s">
        <v>22</v>
      </c>
      <c r="J215" s="32" t="s">
        <v>32</v>
      </c>
      <c r="K215" s="26" t="s">
        <v>41</v>
      </c>
      <c r="L215" s="22" t="s">
        <v>21</v>
      </c>
      <c r="M215" s="23" t="s">
        <v>87</v>
      </c>
      <c r="N215" s="10" t="s">
        <v>26</v>
      </c>
      <c r="O215" s="10" t="s">
        <v>27</v>
      </c>
    </row>
    <row r="216" s="1" customFormat="1" spans="1:15">
      <c r="A216" s="11"/>
      <c r="B216" s="9"/>
      <c r="C216" s="9"/>
      <c r="D216" s="11"/>
      <c r="E216" s="12"/>
      <c r="F216" s="9"/>
      <c r="G216" s="10"/>
      <c r="H216" s="12"/>
      <c r="I216" s="10"/>
      <c r="J216" s="33"/>
      <c r="K216" s="26" t="s">
        <v>42</v>
      </c>
      <c r="L216" s="22" t="s">
        <v>21</v>
      </c>
      <c r="M216" s="23"/>
      <c r="N216" s="10"/>
      <c r="O216" s="10"/>
    </row>
    <row r="217" s="1" customFormat="1" spans="1:15">
      <c r="A217" s="11"/>
      <c r="B217" s="9"/>
      <c r="C217" s="9"/>
      <c r="D217" s="11"/>
      <c r="E217" s="12"/>
      <c r="F217" s="9"/>
      <c r="G217" s="10"/>
      <c r="H217" s="12"/>
      <c r="I217" s="10"/>
      <c r="J217" s="33"/>
      <c r="K217" s="26" t="s">
        <v>43</v>
      </c>
      <c r="L217" s="22" t="s">
        <v>21</v>
      </c>
      <c r="M217" s="23"/>
      <c r="N217" s="10"/>
      <c r="O217" s="10"/>
    </row>
    <row r="218" s="1" customFormat="1" spans="1:15">
      <c r="A218" s="11"/>
      <c r="B218" s="9"/>
      <c r="C218" s="9"/>
      <c r="D218" s="11"/>
      <c r="E218" s="12"/>
      <c r="F218" s="9"/>
      <c r="G218" s="10"/>
      <c r="H218" s="12"/>
      <c r="I218" s="10"/>
      <c r="J218" s="33"/>
      <c r="K218" s="30" t="s">
        <v>44</v>
      </c>
      <c r="L218" s="22" t="s">
        <v>21</v>
      </c>
      <c r="M218" s="23"/>
      <c r="N218" s="10"/>
      <c r="O218" s="10"/>
    </row>
    <row r="219" s="1" customFormat="1" ht="22.5" spans="1:15">
      <c r="A219" s="11"/>
      <c r="B219" s="9"/>
      <c r="C219" s="9"/>
      <c r="D219" s="11"/>
      <c r="E219" s="12"/>
      <c r="F219" s="9"/>
      <c r="G219" s="10"/>
      <c r="H219" s="12"/>
      <c r="I219" s="10"/>
      <c r="J219" s="34"/>
      <c r="K219" s="30" t="s">
        <v>45</v>
      </c>
      <c r="L219" s="22" t="s">
        <v>21</v>
      </c>
      <c r="M219" s="23"/>
      <c r="N219" s="10"/>
      <c r="O219" s="10"/>
    </row>
    <row r="220" s="1" customFormat="1" spans="1:15">
      <c r="A220" s="11"/>
      <c r="B220" s="9"/>
      <c r="C220" s="9"/>
      <c r="D220" s="11"/>
      <c r="E220" s="12"/>
      <c r="F220" s="9"/>
      <c r="G220" s="10"/>
      <c r="H220" s="12"/>
      <c r="I220" s="10"/>
      <c r="J220" s="30" t="s">
        <v>23</v>
      </c>
      <c r="K220" s="30" t="s">
        <v>28</v>
      </c>
      <c r="L220" s="27" t="s">
        <v>91</v>
      </c>
      <c r="M220" s="23"/>
      <c r="N220" s="10"/>
      <c r="O220" s="10"/>
    </row>
    <row r="221" s="1" customFormat="1" spans="1:15">
      <c r="A221" s="8">
        <f>MAX($A$3:A220)+1</f>
        <v>66</v>
      </c>
      <c r="B221" s="9" t="s">
        <v>17</v>
      </c>
      <c r="C221" s="9" t="s">
        <v>130</v>
      </c>
      <c r="D221" s="8">
        <v>223301</v>
      </c>
      <c r="E221" s="12" t="s">
        <v>39</v>
      </c>
      <c r="F221" s="9" t="s">
        <v>20</v>
      </c>
      <c r="G221" s="12" t="s">
        <v>21</v>
      </c>
      <c r="H221" s="12">
        <v>1</v>
      </c>
      <c r="I221" s="10" t="s">
        <v>22</v>
      </c>
      <c r="J221" s="32" t="s">
        <v>32</v>
      </c>
      <c r="K221" s="26" t="s">
        <v>41</v>
      </c>
      <c r="L221" s="22" t="s">
        <v>21</v>
      </c>
      <c r="M221" s="23" t="s">
        <v>87</v>
      </c>
      <c r="N221" s="10" t="s">
        <v>26</v>
      </c>
      <c r="O221" s="10" t="s">
        <v>27</v>
      </c>
    </row>
    <row r="222" s="1" customFormat="1" spans="1:15">
      <c r="A222" s="8"/>
      <c r="B222" s="9"/>
      <c r="C222" s="9"/>
      <c r="D222" s="8"/>
      <c r="E222" s="12"/>
      <c r="F222" s="9"/>
      <c r="G222" s="12"/>
      <c r="H222" s="12"/>
      <c r="I222" s="10"/>
      <c r="J222" s="33"/>
      <c r="K222" s="26" t="s">
        <v>42</v>
      </c>
      <c r="L222" s="22" t="s">
        <v>21</v>
      </c>
      <c r="M222" s="23"/>
      <c r="N222" s="10"/>
      <c r="O222" s="10"/>
    </row>
    <row r="223" s="1" customFormat="1" spans="1:15">
      <c r="A223" s="8"/>
      <c r="B223" s="9"/>
      <c r="C223" s="9"/>
      <c r="D223" s="8"/>
      <c r="E223" s="12"/>
      <c r="F223" s="9"/>
      <c r="G223" s="12"/>
      <c r="H223" s="12"/>
      <c r="I223" s="10"/>
      <c r="J223" s="33"/>
      <c r="K223" s="26" t="s">
        <v>43</v>
      </c>
      <c r="L223" s="22" t="s">
        <v>21</v>
      </c>
      <c r="M223" s="23"/>
      <c r="N223" s="10"/>
      <c r="O223" s="10"/>
    </row>
    <row r="224" s="1" customFormat="1" spans="1:15">
      <c r="A224" s="8"/>
      <c r="B224" s="9"/>
      <c r="C224" s="9"/>
      <c r="D224" s="8"/>
      <c r="E224" s="12"/>
      <c r="F224" s="9"/>
      <c r="G224" s="12"/>
      <c r="H224" s="12"/>
      <c r="I224" s="10"/>
      <c r="J224" s="33"/>
      <c r="K224" s="30" t="s">
        <v>44</v>
      </c>
      <c r="L224" s="22" t="s">
        <v>21</v>
      </c>
      <c r="M224" s="23"/>
      <c r="N224" s="10"/>
      <c r="O224" s="10"/>
    </row>
    <row r="225" s="1" customFormat="1" ht="22.5" spans="1:15">
      <c r="A225" s="8"/>
      <c r="B225" s="9"/>
      <c r="C225" s="9"/>
      <c r="D225" s="8"/>
      <c r="E225" s="12"/>
      <c r="F225" s="9"/>
      <c r="G225" s="12"/>
      <c r="H225" s="12"/>
      <c r="I225" s="10"/>
      <c r="J225" s="34"/>
      <c r="K225" s="30" t="s">
        <v>45</v>
      </c>
      <c r="L225" s="22" t="s">
        <v>21</v>
      </c>
      <c r="M225" s="23"/>
      <c r="N225" s="10"/>
      <c r="O225" s="10"/>
    </row>
    <row r="226" s="1" customFormat="1" ht="22.5" spans="1:15">
      <c r="A226" s="8"/>
      <c r="B226" s="9"/>
      <c r="C226" s="9"/>
      <c r="D226" s="8"/>
      <c r="E226" s="12"/>
      <c r="F226" s="9"/>
      <c r="G226" s="12"/>
      <c r="H226" s="12"/>
      <c r="I226" s="10"/>
      <c r="J226" s="30" t="s">
        <v>23</v>
      </c>
      <c r="K226" s="30" t="s">
        <v>28</v>
      </c>
      <c r="L226" s="27" t="s">
        <v>88</v>
      </c>
      <c r="M226" s="23"/>
      <c r="N226" s="10"/>
      <c r="O226" s="10"/>
    </row>
    <row r="227" s="1" customFormat="1" spans="1:15">
      <c r="A227" s="8">
        <f>MAX($A$3:A226)+1</f>
        <v>67</v>
      </c>
      <c r="B227" s="9"/>
      <c r="C227" s="9"/>
      <c r="D227" s="8">
        <v>223302</v>
      </c>
      <c r="E227" s="12" t="s">
        <v>52</v>
      </c>
      <c r="F227" s="9" t="s">
        <v>20</v>
      </c>
      <c r="G227" s="12" t="s">
        <v>21</v>
      </c>
      <c r="H227" s="12">
        <v>1</v>
      </c>
      <c r="I227" s="10" t="s">
        <v>22</v>
      </c>
      <c r="J227" s="26" t="s">
        <v>53</v>
      </c>
      <c r="K227" s="26" t="s">
        <v>54</v>
      </c>
      <c r="L227" s="26" t="s">
        <v>21</v>
      </c>
      <c r="M227" s="23" t="s">
        <v>87</v>
      </c>
      <c r="N227" s="10" t="s">
        <v>26</v>
      </c>
      <c r="O227" s="10" t="s">
        <v>27</v>
      </c>
    </row>
    <row r="228" s="1" customFormat="1" spans="1:15">
      <c r="A228" s="8"/>
      <c r="B228" s="9"/>
      <c r="C228" s="9"/>
      <c r="D228" s="8"/>
      <c r="E228" s="12"/>
      <c r="F228" s="9"/>
      <c r="G228" s="12"/>
      <c r="H228" s="12"/>
      <c r="I228" s="10"/>
      <c r="J228" s="30" t="s">
        <v>23</v>
      </c>
      <c r="K228" s="30" t="s">
        <v>28</v>
      </c>
      <c r="L228" s="30" t="s">
        <v>55</v>
      </c>
      <c r="M228" s="23"/>
      <c r="N228" s="10"/>
      <c r="O228" s="10"/>
    </row>
    <row r="229" s="1" customFormat="1" spans="1:15">
      <c r="A229" s="11">
        <f>MAX($A$3:A228)+1</f>
        <v>68</v>
      </c>
      <c r="B229" s="9"/>
      <c r="C229" s="9"/>
      <c r="D229" s="11" t="s">
        <v>131</v>
      </c>
      <c r="E229" s="12" t="s">
        <v>90</v>
      </c>
      <c r="F229" s="9" t="s">
        <v>20</v>
      </c>
      <c r="G229" s="10" t="s">
        <v>21</v>
      </c>
      <c r="H229" s="12">
        <v>1</v>
      </c>
      <c r="I229" s="10" t="s">
        <v>22</v>
      </c>
      <c r="J229" s="32" t="s">
        <v>32</v>
      </c>
      <c r="K229" s="26" t="s">
        <v>41</v>
      </c>
      <c r="L229" s="22" t="s">
        <v>21</v>
      </c>
      <c r="M229" s="23" t="s">
        <v>87</v>
      </c>
      <c r="N229" s="10" t="s">
        <v>26</v>
      </c>
      <c r="O229" s="10" t="s">
        <v>27</v>
      </c>
    </row>
    <row r="230" s="1" customFormat="1" spans="1:15">
      <c r="A230" s="11"/>
      <c r="B230" s="9"/>
      <c r="C230" s="9"/>
      <c r="D230" s="11"/>
      <c r="E230" s="12"/>
      <c r="F230" s="9"/>
      <c r="G230" s="10"/>
      <c r="H230" s="12"/>
      <c r="I230" s="10"/>
      <c r="J230" s="33"/>
      <c r="K230" s="26" t="s">
        <v>42</v>
      </c>
      <c r="L230" s="22" t="s">
        <v>21</v>
      </c>
      <c r="M230" s="23"/>
      <c r="N230" s="10"/>
      <c r="O230" s="10"/>
    </row>
    <row r="231" s="1" customFormat="1" spans="1:15">
      <c r="A231" s="11"/>
      <c r="B231" s="9"/>
      <c r="C231" s="9"/>
      <c r="D231" s="11"/>
      <c r="E231" s="12"/>
      <c r="F231" s="9"/>
      <c r="G231" s="10"/>
      <c r="H231" s="12"/>
      <c r="I231" s="10"/>
      <c r="J231" s="33"/>
      <c r="K231" s="26" t="s">
        <v>43</v>
      </c>
      <c r="L231" s="22" t="s">
        <v>21</v>
      </c>
      <c r="M231" s="23"/>
      <c r="N231" s="10"/>
      <c r="O231" s="10"/>
    </row>
    <row r="232" s="1" customFormat="1" spans="1:15">
      <c r="A232" s="11"/>
      <c r="B232" s="9"/>
      <c r="C232" s="9"/>
      <c r="D232" s="11"/>
      <c r="E232" s="12"/>
      <c r="F232" s="9"/>
      <c r="G232" s="10"/>
      <c r="H232" s="12"/>
      <c r="I232" s="10"/>
      <c r="J232" s="33"/>
      <c r="K232" s="30" t="s">
        <v>44</v>
      </c>
      <c r="L232" s="22" t="s">
        <v>21</v>
      </c>
      <c r="M232" s="23"/>
      <c r="N232" s="10"/>
      <c r="O232" s="10"/>
    </row>
    <row r="233" s="1" customFormat="1" ht="22.5" spans="1:15">
      <c r="A233" s="11"/>
      <c r="B233" s="9"/>
      <c r="C233" s="9"/>
      <c r="D233" s="11"/>
      <c r="E233" s="12"/>
      <c r="F233" s="9"/>
      <c r="G233" s="10"/>
      <c r="H233" s="12"/>
      <c r="I233" s="10"/>
      <c r="J233" s="34"/>
      <c r="K233" s="30" t="s">
        <v>45</v>
      </c>
      <c r="L233" s="22" t="s">
        <v>21</v>
      </c>
      <c r="M233" s="23"/>
      <c r="N233" s="10"/>
      <c r="O233" s="10"/>
    </row>
    <row r="234" s="1" customFormat="1" spans="1:15">
      <c r="A234" s="11"/>
      <c r="B234" s="9"/>
      <c r="C234" s="9"/>
      <c r="D234" s="11"/>
      <c r="E234" s="12"/>
      <c r="F234" s="9"/>
      <c r="G234" s="10"/>
      <c r="H234" s="12"/>
      <c r="I234" s="10"/>
      <c r="J234" s="30" t="s">
        <v>23</v>
      </c>
      <c r="K234" s="30" t="s">
        <v>28</v>
      </c>
      <c r="L234" s="27" t="s">
        <v>91</v>
      </c>
      <c r="M234" s="23"/>
      <c r="N234" s="10"/>
      <c r="O234" s="10"/>
    </row>
    <row r="235" s="1" customFormat="1" spans="1:15">
      <c r="A235" s="8">
        <f>MAX($A$3:A234)+1</f>
        <v>69</v>
      </c>
      <c r="B235" s="9" t="s">
        <v>17</v>
      </c>
      <c r="C235" s="9" t="s">
        <v>132</v>
      </c>
      <c r="D235" s="8">
        <v>223401</v>
      </c>
      <c r="E235" s="12" t="s">
        <v>39</v>
      </c>
      <c r="F235" s="9" t="s">
        <v>20</v>
      </c>
      <c r="G235" s="12" t="s">
        <v>21</v>
      </c>
      <c r="H235" s="12">
        <v>1</v>
      </c>
      <c r="I235" s="10" t="s">
        <v>22</v>
      </c>
      <c r="J235" s="32" t="s">
        <v>32</v>
      </c>
      <c r="K235" s="26" t="s">
        <v>41</v>
      </c>
      <c r="L235" s="22" t="s">
        <v>21</v>
      </c>
      <c r="M235" s="23" t="s">
        <v>87</v>
      </c>
      <c r="N235" s="10" t="s">
        <v>26</v>
      </c>
      <c r="O235" s="10" t="s">
        <v>27</v>
      </c>
    </row>
    <row r="236" s="1" customFormat="1" spans="1:15">
      <c r="A236" s="8"/>
      <c r="B236" s="9"/>
      <c r="C236" s="9"/>
      <c r="D236" s="8"/>
      <c r="E236" s="12"/>
      <c r="F236" s="9"/>
      <c r="G236" s="12"/>
      <c r="H236" s="12"/>
      <c r="I236" s="10"/>
      <c r="J236" s="33"/>
      <c r="K236" s="26" t="s">
        <v>42</v>
      </c>
      <c r="L236" s="22" t="s">
        <v>21</v>
      </c>
      <c r="M236" s="23"/>
      <c r="N236" s="10"/>
      <c r="O236" s="10"/>
    </row>
    <row r="237" s="1" customFormat="1" spans="1:15">
      <c r="A237" s="8"/>
      <c r="B237" s="9"/>
      <c r="C237" s="9"/>
      <c r="D237" s="8"/>
      <c r="E237" s="12"/>
      <c r="F237" s="9"/>
      <c r="G237" s="12"/>
      <c r="H237" s="12"/>
      <c r="I237" s="10"/>
      <c r="J237" s="33"/>
      <c r="K237" s="26" t="s">
        <v>43</v>
      </c>
      <c r="L237" s="22" t="s">
        <v>21</v>
      </c>
      <c r="M237" s="23"/>
      <c r="N237" s="10"/>
      <c r="O237" s="10"/>
    </row>
    <row r="238" s="1" customFormat="1" spans="1:15">
      <c r="A238" s="8"/>
      <c r="B238" s="9"/>
      <c r="C238" s="9"/>
      <c r="D238" s="8"/>
      <c r="E238" s="12"/>
      <c r="F238" s="9"/>
      <c r="G238" s="12"/>
      <c r="H238" s="12"/>
      <c r="I238" s="10"/>
      <c r="J238" s="33"/>
      <c r="K238" s="30" t="s">
        <v>44</v>
      </c>
      <c r="L238" s="22" t="s">
        <v>21</v>
      </c>
      <c r="M238" s="23"/>
      <c r="N238" s="10"/>
      <c r="O238" s="10"/>
    </row>
    <row r="239" s="1" customFormat="1" ht="22.5" spans="1:15">
      <c r="A239" s="8"/>
      <c r="B239" s="9"/>
      <c r="C239" s="9"/>
      <c r="D239" s="8"/>
      <c r="E239" s="12"/>
      <c r="F239" s="9"/>
      <c r="G239" s="12"/>
      <c r="H239" s="12"/>
      <c r="I239" s="10"/>
      <c r="J239" s="34"/>
      <c r="K239" s="30" t="s">
        <v>45</v>
      </c>
      <c r="L239" s="22" t="s">
        <v>21</v>
      </c>
      <c r="M239" s="23"/>
      <c r="N239" s="10"/>
      <c r="O239" s="10"/>
    </row>
    <row r="240" s="1" customFormat="1" ht="22.5" spans="1:15">
      <c r="A240" s="8"/>
      <c r="B240" s="9"/>
      <c r="C240" s="9"/>
      <c r="D240" s="8"/>
      <c r="E240" s="12"/>
      <c r="F240" s="9"/>
      <c r="G240" s="12"/>
      <c r="H240" s="12"/>
      <c r="I240" s="10"/>
      <c r="J240" s="30" t="s">
        <v>23</v>
      </c>
      <c r="K240" s="30" t="s">
        <v>28</v>
      </c>
      <c r="L240" s="27" t="s">
        <v>88</v>
      </c>
      <c r="M240" s="23"/>
      <c r="N240" s="10"/>
      <c r="O240" s="10"/>
    </row>
    <row r="241" s="1" customFormat="1" spans="1:15">
      <c r="A241" s="8">
        <f>MAX($A$3:A240)+1</f>
        <v>70</v>
      </c>
      <c r="B241" s="9"/>
      <c r="C241" s="9"/>
      <c r="D241" s="8">
        <v>223402</v>
      </c>
      <c r="E241" s="12" t="s">
        <v>52</v>
      </c>
      <c r="F241" s="9" t="s">
        <v>20</v>
      </c>
      <c r="G241" s="12" t="s">
        <v>21</v>
      </c>
      <c r="H241" s="12">
        <v>1</v>
      </c>
      <c r="I241" s="10" t="s">
        <v>22</v>
      </c>
      <c r="J241" s="37" t="s">
        <v>53</v>
      </c>
      <c r="K241" s="34" t="s">
        <v>54</v>
      </c>
      <c r="L241" s="22" t="s">
        <v>21</v>
      </c>
      <c r="M241" s="23" t="s">
        <v>87</v>
      </c>
      <c r="N241" s="10" t="s">
        <v>26</v>
      </c>
      <c r="O241" s="10" t="s">
        <v>27</v>
      </c>
    </row>
    <row r="242" s="1" customFormat="1" spans="1:15">
      <c r="A242" s="8"/>
      <c r="B242" s="9"/>
      <c r="C242" s="9"/>
      <c r="D242" s="8"/>
      <c r="E242" s="12"/>
      <c r="F242" s="9"/>
      <c r="G242" s="12"/>
      <c r="H242" s="12"/>
      <c r="I242" s="10"/>
      <c r="J242" s="38" t="s">
        <v>23</v>
      </c>
      <c r="K242" s="21" t="s">
        <v>28</v>
      </c>
      <c r="L242" s="22" t="s">
        <v>133</v>
      </c>
      <c r="M242" s="23"/>
      <c r="N242" s="10"/>
      <c r="O242" s="10"/>
    </row>
    <row r="243" s="1" customFormat="1" spans="1:15">
      <c r="A243" s="8">
        <f>MAX($A$3:A242)+1</f>
        <v>71</v>
      </c>
      <c r="B243" s="9"/>
      <c r="C243" s="9"/>
      <c r="D243" s="8">
        <v>223403</v>
      </c>
      <c r="E243" s="12" t="s">
        <v>100</v>
      </c>
      <c r="F243" s="9" t="s">
        <v>20</v>
      </c>
      <c r="G243" s="12" t="s">
        <v>21</v>
      </c>
      <c r="H243" s="12">
        <v>1</v>
      </c>
      <c r="I243" s="10" t="s">
        <v>22</v>
      </c>
      <c r="J243" s="26" t="s">
        <v>61</v>
      </c>
      <c r="K243" s="26" t="s">
        <v>101</v>
      </c>
      <c r="L243" s="22" t="s">
        <v>21</v>
      </c>
      <c r="M243" s="23" t="s">
        <v>87</v>
      </c>
      <c r="N243" s="10" t="s">
        <v>26</v>
      </c>
      <c r="O243" s="10" t="s">
        <v>27</v>
      </c>
    </row>
    <row r="244" s="1" customFormat="1" spans="1:15">
      <c r="A244" s="8"/>
      <c r="B244" s="9"/>
      <c r="C244" s="9"/>
      <c r="D244" s="8"/>
      <c r="E244" s="12"/>
      <c r="F244" s="9"/>
      <c r="G244" s="12"/>
      <c r="H244" s="12"/>
      <c r="I244" s="10"/>
      <c r="J244" s="26" t="s">
        <v>61</v>
      </c>
      <c r="K244" s="26" t="s">
        <v>102</v>
      </c>
      <c r="L244" s="26" t="s">
        <v>103</v>
      </c>
      <c r="M244" s="23"/>
      <c r="N244" s="10"/>
      <c r="O244" s="10"/>
    </row>
    <row r="245" s="1" customFormat="1" spans="1:15">
      <c r="A245" s="8"/>
      <c r="B245" s="9"/>
      <c r="C245" s="9"/>
      <c r="D245" s="8"/>
      <c r="E245" s="12"/>
      <c r="F245" s="9"/>
      <c r="G245" s="12"/>
      <c r="H245" s="12"/>
      <c r="I245" s="10"/>
      <c r="J245" s="26" t="s">
        <v>23</v>
      </c>
      <c r="K245" s="26" t="s">
        <v>28</v>
      </c>
      <c r="L245" s="22" t="s">
        <v>104</v>
      </c>
      <c r="M245" s="23"/>
      <c r="N245" s="10"/>
      <c r="O245" s="10"/>
    </row>
    <row r="246" s="1" customFormat="1" spans="1:15">
      <c r="A246" s="11">
        <f>MAX($A$3:A245)+1</f>
        <v>72</v>
      </c>
      <c r="B246" s="9"/>
      <c r="C246" s="9"/>
      <c r="D246" s="11" t="s">
        <v>134</v>
      </c>
      <c r="E246" s="12" t="s">
        <v>90</v>
      </c>
      <c r="F246" s="9" t="s">
        <v>20</v>
      </c>
      <c r="G246" s="10" t="s">
        <v>21</v>
      </c>
      <c r="H246" s="12">
        <v>1</v>
      </c>
      <c r="I246" s="10" t="s">
        <v>22</v>
      </c>
      <c r="J246" s="32" t="s">
        <v>32</v>
      </c>
      <c r="K246" s="26" t="s">
        <v>41</v>
      </c>
      <c r="L246" s="22" t="s">
        <v>21</v>
      </c>
      <c r="M246" s="23" t="s">
        <v>87</v>
      </c>
      <c r="N246" s="10" t="s">
        <v>26</v>
      </c>
      <c r="O246" s="10" t="s">
        <v>27</v>
      </c>
    </row>
    <row r="247" s="1" customFormat="1" spans="1:15">
      <c r="A247" s="11"/>
      <c r="B247" s="9"/>
      <c r="C247" s="9"/>
      <c r="D247" s="11"/>
      <c r="E247" s="12"/>
      <c r="F247" s="9"/>
      <c r="G247" s="10"/>
      <c r="H247" s="12"/>
      <c r="I247" s="10"/>
      <c r="J247" s="33"/>
      <c r="K247" s="26" t="s">
        <v>42</v>
      </c>
      <c r="L247" s="22" t="s">
        <v>21</v>
      </c>
      <c r="M247" s="23"/>
      <c r="N247" s="10"/>
      <c r="O247" s="10"/>
    </row>
    <row r="248" s="1" customFormat="1" spans="1:15">
      <c r="A248" s="11"/>
      <c r="B248" s="9"/>
      <c r="C248" s="9"/>
      <c r="D248" s="11"/>
      <c r="E248" s="12"/>
      <c r="F248" s="9"/>
      <c r="G248" s="10"/>
      <c r="H248" s="12"/>
      <c r="I248" s="10"/>
      <c r="J248" s="33"/>
      <c r="K248" s="26" t="s">
        <v>43</v>
      </c>
      <c r="L248" s="22" t="s">
        <v>21</v>
      </c>
      <c r="M248" s="23"/>
      <c r="N248" s="10"/>
      <c r="O248" s="10"/>
    </row>
    <row r="249" s="1" customFormat="1" spans="1:15">
      <c r="A249" s="11"/>
      <c r="B249" s="9"/>
      <c r="C249" s="9"/>
      <c r="D249" s="11"/>
      <c r="E249" s="12"/>
      <c r="F249" s="9"/>
      <c r="G249" s="10"/>
      <c r="H249" s="12"/>
      <c r="I249" s="10"/>
      <c r="J249" s="33"/>
      <c r="K249" s="30" t="s">
        <v>44</v>
      </c>
      <c r="L249" s="22" t="s">
        <v>21</v>
      </c>
      <c r="M249" s="23"/>
      <c r="N249" s="10"/>
      <c r="O249" s="10"/>
    </row>
    <row r="250" s="1" customFormat="1" ht="22.5" spans="1:15">
      <c r="A250" s="11"/>
      <c r="B250" s="9"/>
      <c r="C250" s="9"/>
      <c r="D250" s="11"/>
      <c r="E250" s="12"/>
      <c r="F250" s="9"/>
      <c r="G250" s="10"/>
      <c r="H250" s="12"/>
      <c r="I250" s="10"/>
      <c r="J250" s="34"/>
      <c r="K250" s="30" t="s">
        <v>45</v>
      </c>
      <c r="L250" s="22" t="s">
        <v>21</v>
      </c>
      <c r="M250" s="23"/>
      <c r="N250" s="10"/>
      <c r="O250" s="10"/>
    </row>
    <row r="251" s="1" customFormat="1" spans="1:15">
      <c r="A251" s="11"/>
      <c r="B251" s="9"/>
      <c r="C251" s="9"/>
      <c r="D251" s="11"/>
      <c r="E251" s="12"/>
      <c r="F251" s="9"/>
      <c r="G251" s="10"/>
      <c r="H251" s="12"/>
      <c r="I251" s="10"/>
      <c r="J251" s="30" t="s">
        <v>23</v>
      </c>
      <c r="K251" s="30" t="s">
        <v>28</v>
      </c>
      <c r="L251" s="27" t="s">
        <v>91</v>
      </c>
      <c r="M251" s="23"/>
      <c r="N251" s="10"/>
      <c r="O251" s="10"/>
    </row>
    <row r="252" s="1" customFormat="1" spans="1:15">
      <c r="A252" s="8">
        <f>MAX($A$3:A251)+1</f>
        <v>73</v>
      </c>
      <c r="B252" s="9" t="s">
        <v>17</v>
      </c>
      <c r="C252" s="9" t="s">
        <v>135</v>
      </c>
      <c r="D252" s="8">
        <v>223501</v>
      </c>
      <c r="E252" s="12" t="s">
        <v>100</v>
      </c>
      <c r="F252" s="9" t="s">
        <v>20</v>
      </c>
      <c r="G252" s="12" t="s">
        <v>21</v>
      </c>
      <c r="H252" s="12">
        <v>1</v>
      </c>
      <c r="I252" s="10" t="s">
        <v>22</v>
      </c>
      <c r="J252" s="26" t="s">
        <v>61</v>
      </c>
      <c r="K252" s="26" t="s">
        <v>101</v>
      </c>
      <c r="L252" s="22" t="s">
        <v>21</v>
      </c>
      <c r="M252" s="23" t="s">
        <v>87</v>
      </c>
      <c r="N252" s="10" t="s">
        <v>26</v>
      </c>
      <c r="O252" s="10" t="s">
        <v>27</v>
      </c>
    </row>
    <row r="253" s="1" customFormat="1" spans="1:15">
      <c r="A253" s="8"/>
      <c r="B253" s="9"/>
      <c r="C253" s="9"/>
      <c r="D253" s="8"/>
      <c r="E253" s="12"/>
      <c r="F253" s="9"/>
      <c r="G253" s="12"/>
      <c r="H253" s="12"/>
      <c r="I253" s="10"/>
      <c r="J253" s="26" t="s">
        <v>61</v>
      </c>
      <c r="K253" s="26" t="s">
        <v>102</v>
      </c>
      <c r="L253" s="26" t="s">
        <v>103</v>
      </c>
      <c r="M253" s="23"/>
      <c r="N253" s="10"/>
      <c r="O253" s="10"/>
    </row>
    <row r="254" s="1" customFormat="1" spans="1:15">
      <c r="A254" s="8"/>
      <c r="B254" s="9"/>
      <c r="C254" s="9"/>
      <c r="D254" s="8"/>
      <c r="E254" s="12"/>
      <c r="F254" s="9"/>
      <c r="G254" s="12"/>
      <c r="H254" s="12"/>
      <c r="I254" s="10"/>
      <c r="J254" s="26" t="s">
        <v>23</v>
      </c>
      <c r="K254" s="26" t="s">
        <v>28</v>
      </c>
      <c r="L254" s="22" t="s">
        <v>104</v>
      </c>
      <c r="M254" s="23"/>
      <c r="N254" s="10"/>
      <c r="O254" s="10"/>
    </row>
    <row r="255" s="1" customFormat="1" spans="1:15">
      <c r="A255" s="11">
        <f>MAX($A$3:A254)+1</f>
        <v>74</v>
      </c>
      <c r="B255" s="9"/>
      <c r="C255" s="9"/>
      <c r="D255" s="11" t="s">
        <v>136</v>
      </c>
      <c r="E255" s="12" t="s">
        <v>90</v>
      </c>
      <c r="F255" s="9" t="s">
        <v>20</v>
      </c>
      <c r="G255" s="10" t="s">
        <v>21</v>
      </c>
      <c r="H255" s="12">
        <v>1</v>
      </c>
      <c r="I255" s="10" t="s">
        <v>22</v>
      </c>
      <c r="J255" s="32" t="s">
        <v>32</v>
      </c>
      <c r="K255" s="26" t="s">
        <v>41</v>
      </c>
      <c r="L255" s="22" t="s">
        <v>21</v>
      </c>
      <c r="M255" s="23" t="s">
        <v>87</v>
      </c>
      <c r="N255" s="10" t="s">
        <v>26</v>
      </c>
      <c r="O255" s="10" t="s">
        <v>27</v>
      </c>
    </row>
    <row r="256" s="1" customFormat="1" spans="1:15">
      <c r="A256" s="11"/>
      <c r="B256" s="9"/>
      <c r="C256" s="9"/>
      <c r="D256" s="11"/>
      <c r="E256" s="12"/>
      <c r="F256" s="9"/>
      <c r="G256" s="10"/>
      <c r="H256" s="12"/>
      <c r="I256" s="10"/>
      <c r="J256" s="33"/>
      <c r="K256" s="26" t="s">
        <v>42</v>
      </c>
      <c r="L256" s="22" t="s">
        <v>21</v>
      </c>
      <c r="M256" s="23"/>
      <c r="N256" s="10"/>
      <c r="O256" s="10"/>
    </row>
    <row r="257" s="1" customFormat="1" spans="1:15">
      <c r="A257" s="11"/>
      <c r="B257" s="9"/>
      <c r="C257" s="9"/>
      <c r="D257" s="11"/>
      <c r="E257" s="12"/>
      <c r="F257" s="9"/>
      <c r="G257" s="10"/>
      <c r="H257" s="12"/>
      <c r="I257" s="10"/>
      <c r="J257" s="33"/>
      <c r="K257" s="26" t="s">
        <v>43</v>
      </c>
      <c r="L257" s="22" t="s">
        <v>21</v>
      </c>
      <c r="M257" s="23"/>
      <c r="N257" s="10"/>
      <c r="O257" s="10"/>
    </row>
    <row r="258" s="1" customFormat="1" spans="1:15">
      <c r="A258" s="11"/>
      <c r="B258" s="9"/>
      <c r="C258" s="9"/>
      <c r="D258" s="11"/>
      <c r="E258" s="12"/>
      <c r="F258" s="9"/>
      <c r="G258" s="10"/>
      <c r="H258" s="12"/>
      <c r="I258" s="10"/>
      <c r="J258" s="33"/>
      <c r="K258" s="30" t="s">
        <v>44</v>
      </c>
      <c r="L258" s="22" t="s">
        <v>21</v>
      </c>
      <c r="M258" s="23"/>
      <c r="N258" s="10"/>
      <c r="O258" s="10"/>
    </row>
    <row r="259" s="1" customFormat="1" ht="22.5" spans="1:15">
      <c r="A259" s="11"/>
      <c r="B259" s="9"/>
      <c r="C259" s="9"/>
      <c r="D259" s="11"/>
      <c r="E259" s="12"/>
      <c r="F259" s="9"/>
      <c r="G259" s="10"/>
      <c r="H259" s="12"/>
      <c r="I259" s="10"/>
      <c r="J259" s="34"/>
      <c r="K259" s="30" t="s">
        <v>45</v>
      </c>
      <c r="L259" s="22" t="s">
        <v>21</v>
      </c>
      <c r="M259" s="23"/>
      <c r="N259" s="10"/>
      <c r="O259" s="10"/>
    </row>
    <row r="260" s="1" customFormat="1" spans="1:15">
      <c r="A260" s="11"/>
      <c r="B260" s="9"/>
      <c r="C260" s="9"/>
      <c r="D260" s="11"/>
      <c r="E260" s="12"/>
      <c r="F260" s="9"/>
      <c r="G260" s="10"/>
      <c r="H260" s="12"/>
      <c r="I260" s="10"/>
      <c r="J260" s="30" t="s">
        <v>23</v>
      </c>
      <c r="K260" s="30" t="s">
        <v>28</v>
      </c>
      <c r="L260" s="40" t="s">
        <v>91</v>
      </c>
      <c r="M260" s="23"/>
      <c r="N260" s="10"/>
      <c r="O260" s="10"/>
    </row>
    <row r="261" spans="1:15">
      <c r="A261" s="39"/>
      <c r="B261" s="39"/>
      <c r="C261" s="39"/>
      <c r="D261" s="39"/>
      <c r="E261" s="39"/>
      <c r="F261" s="39"/>
      <c r="G261" s="39"/>
      <c r="H261" s="39">
        <f>SUM(H4:H260)</f>
        <v>87</v>
      </c>
      <c r="I261" s="39"/>
      <c r="J261" s="41"/>
      <c r="K261" s="41"/>
      <c r="L261" s="42"/>
      <c r="M261" s="39"/>
      <c r="N261" s="43"/>
      <c r="O261" s="43"/>
    </row>
  </sheetData>
  <mergeCells count="859">
    <mergeCell ref="A1:O1"/>
    <mergeCell ref="J2:L2"/>
    <mergeCell ref="A2:A3"/>
    <mergeCell ref="A4:A5"/>
    <mergeCell ref="A6:A7"/>
    <mergeCell ref="A8:A9"/>
    <mergeCell ref="A10:A15"/>
    <mergeCell ref="A16:A17"/>
    <mergeCell ref="A18:A19"/>
    <mergeCell ref="A20:A21"/>
    <mergeCell ref="A22:A23"/>
    <mergeCell ref="A24:A25"/>
    <mergeCell ref="A26:A27"/>
    <mergeCell ref="A28:A29"/>
    <mergeCell ref="A30:A31"/>
    <mergeCell ref="A32:A33"/>
    <mergeCell ref="A34:A35"/>
    <mergeCell ref="A36:A41"/>
    <mergeCell ref="A42:A43"/>
    <mergeCell ref="A44:A45"/>
    <mergeCell ref="A46:A51"/>
    <mergeCell ref="A52:A53"/>
    <mergeCell ref="A54:A55"/>
    <mergeCell ref="A56:A57"/>
    <mergeCell ref="A58:A59"/>
    <mergeCell ref="A60:A65"/>
    <mergeCell ref="A66:A71"/>
    <mergeCell ref="A72:A73"/>
    <mergeCell ref="A74:A75"/>
    <mergeCell ref="A76:A81"/>
    <mergeCell ref="A82:A83"/>
    <mergeCell ref="A84:A85"/>
    <mergeCell ref="A86:A87"/>
    <mergeCell ref="A88:A93"/>
    <mergeCell ref="A94:A99"/>
    <mergeCell ref="A100:A101"/>
    <mergeCell ref="A102:A107"/>
    <mergeCell ref="A108:A113"/>
    <mergeCell ref="A114:A115"/>
    <mergeCell ref="A116:A121"/>
    <mergeCell ref="A122:A123"/>
    <mergeCell ref="A124:A129"/>
    <mergeCell ref="A130:A135"/>
    <mergeCell ref="A136:A141"/>
    <mergeCell ref="A142:A143"/>
    <mergeCell ref="A144:A145"/>
    <mergeCell ref="A146:A148"/>
    <mergeCell ref="A149:A150"/>
    <mergeCell ref="A151:A152"/>
    <mergeCell ref="A153:A158"/>
    <mergeCell ref="A159:A160"/>
    <mergeCell ref="A161:A166"/>
    <mergeCell ref="A167:A168"/>
    <mergeCell ref="A169:A170"/>
    <mergeCell ref="A171:A172"/>
    <mergeCell ref="A173:A178"/>
    <mergeCell ref="A179:A180"/>
    <mergeCell ref="A181:A186"/>
    <mergeCell ref="A187:A188"/>
    <mergeCell ref="A189:A190"/>
    <mergeCell ref="A191:A193"/>
    <mergeCell ref="A194:A199"/>
    <mergeCell ref="A200:A201"/>
    <mergeCell ref="A202:A203"/>
    <mergeCell ref="A204:A209"/>
    <mergeCell ref="A210:A211"/>
    <mergeCell ref="A212:A214"/>
    <mergeCell ref="A215:A220"/>
    <mergeCell ref="A221:A226"/>
    <mergeCell ref="A227:A228"/>
    <mergeCell ref="A229:A234"/>
    <mergeCell ref="A235:A240"/>
    <mergeCell ref="A241:A242"/>
    <mergeCell ref="A243:A245"/>
    <mergeCell ref="A246:A251"/>
    <mergeCell ref="A252:A254"/>
    <mergeCell ref="A255:A260"/>
    <mergeCell ref="B2:B3"/>
    <mergeCell ref="B4:B15"/>
    <mergeCell ref="B16:B17"/>
    <mergeCell ref="B18:B21"/>
    <mergeCell ref="B22:B23"/>
    <mergeCell ref="B24:B27"/>
    <mergeCell ref="B28:B29"/>
    <mergeCell ref="B30:B33"/>
    <mergeCell ref="B34:B41"/>
    <mergeCell ref="B42:B45"/>
    <mergeCell ref="B46:B53"/>
    <mergeCell ref="B54:B55"/>
    <mergeCell ref="B56:B59"/>
    <mergeCell ref="B60:B65"/>
    <mergeCell ref="B66:B73"/>
    <mergeCell ref="B74:B81"/>
    <mergeCell ref="B82:B83"/>
    <mergeCell ref="B84:B85"/>
    <mergeCell ref="B86:B93"/>
    <mergeCell ref="B94:B107"/>
    <mergeCell ref="B108:B115"/>
    <mergeCell ref="B116:B129"/>
    <mergeCell ref="B130:B141"/>
    <mergeCell ref="B142:B143"/>
    <mergeCell ref="B144:B148"/>
    <mergeCell ref="B149:B152"/>
    <mergeCell ref="B153:B166"/>
    <mergeCell ref="B167:B168"/>
    <mergeCell ref="B169:B170"/>
    <mergeCell ref="B171:B178"/>
    <mergeCell ref="B179:B199"/>
    <mergeCell ref="B200:B209"/>
    <mergeCell ref="B210:B220"/>
    <mergeCell ref="B221:B234"/>
    <mergeCell ref="B235:B251"/>
    <mergeCell ref="B252:B260"/>
    <mergeCell ref="C2:C3"/>
    <mergeCell ref="C4:C15"/>
    <mergeCell ref="C16:C17"/>
    <mergeCell ref="C18:C21"/>
    <mergeCell ref="C22:C23"/>
    <mergeCell ref="C24:C27"/>
    <mergeCell ref="C28:C29"/>
    <mergeCell ref="C30:C33"/>
    <mergeCell ref="C34:C41"/>
    <mergeCell ref="C42:C45"/>
    <mergeCell ref="C46:C53"/>
    <mergeCell ref="C54:C55"/>
    <mergeCell ref="C56:C59"/>
    <mergeCell ref="C60:C65"/>
    <mergeCell ref="C66:C73"/>
    <mergeCell ref="C74:C81"/>
    <mergeCell ref="C82:C83"/>
    <mergeCell ref="C84:C85"/>
    <mergeCell ref="C86:C93"/>
    <mergeCell ref="C94:C107"/>
    <mergeCell ref="C108:C115"/>
    <mergeCell ref="C116:C129"/>
    <mergeCell ref="C130:C141"/>
    <mergeCell ref="C142:C143"/>
    <mergeCell ref="C144:C148"/>
    <mergeCell ref="C149:C152"/>
    <mergeCell ref="C153:C166"/>
    <mergeCell ref="C167:C168"/>
    <mergeCell ref="C169:C170"/>
    <mergeCell ref="C171:C178"/>
    <mergeCell ref="C179:C199"/>
    <mergeCell ref="C200:C209"/>
    <mergeCell ref="C210:C220"/>
    <mergeCell ref="C221:C234"/>
    <mergeCell ref="C235:C251"/>
    <mergeCell ref="C252:C260"/>
    <mergeCell ref="D2:D3"/>
    <mergeCell ref="D4:D5"/>
    <mergeCell ref="D6:D7"/>
    <mergeCell ref="D8:D9"/>
    <mergeCell ref="D10:D15"/>
    <mergeCell ref="D16:D17"/>
    <mergeCell ref="D18:D19"/>
    <mergeCell ref="D20:D21"/>
    <mergeCell ref="D22:D23"/>
    <mergeCell ref="D24:D25"/>
    <mergeCell ref="D26:D27"/>
    <mergeCell ref="D28:D29"/>
    <mergeCell ref="D30:D31"/>
    <mergeCell ref="D32:D33"/>
    <mergeCell ref="D34:D35"/>
    <mergeCell ref="D36:D41"/>
    <mergeCell ref="D42:D43"/>
    <mergeCell ref="D44:D45"/>
    <mergeCell ref="D46:D51"/>
    <mergeCell ref="D52:D53"/>
    <mergeCell ref="D54:D55"/>
    <mergeCell ref="D56:D57"/>
    <mergeCell ref="D58:D59"/>
    <mergeCell ref="D60:D65"/>
    <mergeCell ref="D66:D71"/>
    <mergeCell ref="D72:D73"/>
    <mergeCell ref="D74:D75"/>
    <mergeCell ref="D76:D81"/>
    <mergeCell ref="D82:D83"/>
    <mergeCell ref="D84:D85"/>
    <mergeCell ref="D86:D87"/>
    <mergeCell ref="D88:D93"/>
    <mergeCell ref="D94:D99"/>
    <mergeCell ref="D100:D101"/>
    <mergeCell ref="D102:D107"/>
    <mergeCell ref="D108:D113"/>
    <mergeCell ref="D114:D115"/>
    <mergeCell ref="D116:D121"/>
    <mergeCell ref="D122:D123"/>
    <mergeCell ref="D124:D129"/>
    <mergeCell ref="D130:D135"/>
    <mergeCell ref="D136:D141"/>
    <mergeCell ref="D142:D143"/>
    <mergeCell ref="D144:D145"/>
    <mergeCell ref="D146:D148"/>
    <mergeCell ref="D149:D150"/>
    <mergeCell ref="D151:D152"/>
    <mergeCell ref="D153:D158"/>
    <mergeCell ref="D159:D160"/>
    <mergeCell ref="D161:D166"/>
    <mergeCell ref="D167:D168"/>
    <mergeCell ref="D169:D170"/>
    <mergeCell ref="D171:D172"/>
    <mergeCell ref="D173:D178"/>
    <mergeCell ref="D179:D180"/>
    <mergeCell ref="D181:D186"/>
    <mergeCell ref="D187:D188"/>
    <mergeCell ref="D189:D190"/>
    <mergeCell ref="D191:D193"/>
    <mergeCell ref="D194:D199"/>
    <mergeCell ref="D200:D201"/>
    <mergeCell ref="D202:D203"/>
    <mergeCell ref="D204:D209"/>
    <mergeCell ref="D210:D211"/>
    <mergeCell ref="D212:D214"/>
    <mergeCell ref="D215:D220"/>
    <mergeCell ref="D221:D226"/>
    <mergeCell ref="D227:D228"/>
    <mergeCell ref="D229:D234"/>
    <mergeCell ref="D235:D240"/>
    <mergeCell ref="D241:D242"/>
    <mergeCell ref="D243:D245"/>
    <mergeCell ref="D246:D251"/>
    <mergeCell ref="D252:D254"/>
    <mergeCell ref="D255:D260"/>
    <mergeCell ref="E2:E3"/>
    <mergeCell ref="E4:E5"/>
    <mergeCell ref="E6:E7"/>
    <mergeCell ref="E8:E9"/>
    <mergeCell ref="E10:E15"/>
    <mergeCell ref="E16:E17"/>
    <mergeCell ref="E18:E19"/>
    <mergeCell ref="E20:E21"/>
    <mergeCell ref="E22:E23"/>
    <mergeCell ref="E24:E25"/>
    <mergeCell ref="E26:E27"/>
    <mergeCell ref="E28:E29"/>
    <mergeCell ref="E30:E31"/>
    <mergeCell ref="E32:E33"/>
    <mergeCell ref="E34:E35"/>
    <mergeCell ref="E36:E41"/>
    <mergeCell ref="E42:E43"/>
    <mergeCell ref="E44:E45"/>
    <mergeCell ref="E46:E51"/>
    <mergeCell ref="E52:E53"/>
    <mergeCell ref="E54:E55"/>
    <mergeCell ref="E56:E57"/>
    <mergeCell ref="E58:E59"/>
    <mergeCell ref="E60:E65"/>
    <mergeCell ref="E66:E71"/>
    <mergeCell ref="E72:E73"/>
    <mergeCell ref="E74:E75"/>
    <mergeCell ref="E76:E81"/>
    <mergeCell ref="E82:E83"/>
    <mergeCell ref="E84:E85"/>
    <mergeCell ref="E86:E87"/>
    <mergeCell ref="E88:E93"/>
    <mergeCell ref="E94:E99"/>
    <mergeCell ref="E100:E101"/>
    <mergeCell ref="E102:E107"/>
    <mergeCell ref="E108:E113"/>
    <mergeCell ref="E114:E115"/>
    <mergeCell ref="E116:E121"/>
    <mergeCell ref="E122:E123"/>
    <mergeCell ref="E124:E129"/>
    <mergeCell ref="E130:E135"/>
    <mergeCell ref="E136:E141"/>
    <mergeCell ref="E142:E143"/>
    <mergeCell ref="E144:E145"/>
    <mergeCell ref="E146:E148"/>
    <mergeCell ref="E149:E150"/>
    <mergeCell ref="E151:E152"/>
    <mergeCell ref="E153:E158"/>
    <mergeCell ref="E159:E160"/>
    <mergeCell ref="E161:E166"/>
    <mergeCell ref="E167:E168"/>
    <mergeCell ref="E169:E170"/>
    <mergeCell ref="E171:E172"/>
    <mergeCell ref="E173:E178"/>
    <mergeCell ref="E179:E180"/>
    <mergeCell ref="E181:E186"/>
    <mergeCell ref="E187:E188"/>
    <mergeCell ref="E189:E190"/>
    <mergeCell ref="E191:E193"/>
    <mergeCell ref="E194:E199"/>
    <mergeCell ref="E200:E201"/>
    <mergeCell ref="E202:E203"/>
    <mergeCell ref="E204:E209"/>
    <mergeCell ref="E210:E211"/>
    <mergeCell ref="E212:E214"/>
    <mergeCell ref="E215:E220"/>
    <mergeCell ref="E221:E226"/>
    <mergeCell ref="E227:E228"/>
    <mergeCell ref="E229:E234"/>
    <mergeCell ref="E235:E240"/>
    <mergeCell ref="E241:E242"/>
    <mergeCell ref="E243:E245"/>
    <mergeCell ref="E246:E251"/>
    <mergeCell ref="E252:E254"/>
    <mergeCell ref="E255:E260"/>
    <mergeCell ref="F2:F3"/>
    <mergeCell ref="F4:F5"/>
    <mergeCell ref="F6:F7"/>
    <mergeCell ref="F8:F9"/>
    <mergeCell ref="F10:F15"/>
    <mergeCell ref="F16:F17"/>
    <mergeCell ref="F18:F19"/>
    <mergeCell ref="F20:F21"/>
    <mergeCell ref="F22:F23"/>
    <mergeCell ref="F24:F25"/>
    <mergeCell ref="F26:F27"/>
    <mergeCell ref="F28:F29"/>
    <mergeCell ref="F30:F31"/>
    <mergeCell ref="F32:F33"/>
    <mergeCell ref="F34:F35"/>
    <mergeCell ref="F36:F41"/>
    <mergeCell ref="F42:F43"/>
    <mergeCell ref="F44:F45"/>
    <mergeCell ref="F46:F51"/>
    <mergeCell ref="F52:F53"/>
    <mergeCell ref="F54:F55"/>
    <mergeCell ref="F56:F57"/>
    <mergeCell ref="F58:F59"/>
    <mergeCell ref="F60:F65"/>
    <mergeCell ref="F66:F71"/>
    <mergeCell ref="F72:F73"/>
    <mergeCell ref="F74:F75"/>
    <mergeCell ref="F76:F81"/>
    <mergeCell ref="F82:F83"/>
    <mergeCell ref="F84:F85"/>
    <mergeCell ref="F86:F87"/>
    <mergeCell ref="F88:F93"/>
    <mergeCell ref="F94:F99"/>
    <mergeCell ref="F100:F101"/>
    <mergeCell ref="F102:F107"/>
    <mergeCell ref="F108:F113"/>
    <mergeCell ref="F114:F115"/>
    <mergeCell ref="F116:F121"/>
    <mergeCell ref="F122:F123"/>
    <mergeCell ref="F124:F129"/>
    <mergeCell ref="F130:F135"/>
    <mergeCell ref="F136:F141"/>
    <mergeCell ref="F142:F143"/>
    <mergeCell ref="F144:F145"/>
    <mergeCell ref="F146:F148"/>
    <mergeCell ref="F149:F150"/>
    <mergeCell ref="F151:F152"/>
    <mergeCell ref="F153:F158"/>
    <mergeCell ref="F159:F160"/>
    <mergeCell ref="F161:F166"/>
    <mergeCell ref="F167:F168"/>
    <mergeCell ref="F169:F170"/>
    <mergeCell ref="F171:F172"/>
    <mergeCell ref="F173:F178"/>
    <mergeCell ref="F179:F180"/>
    <mergeCell ref="F181:F186"/>
    <mergeCell ref="F187:F188"/>
    <mergeCell ref="F189:F190"/>
    <mergeCell ref="F191:F193"/>
    <mergeCell ref="F194:F199"/>
    <mergeCell ref="F200:F201"/>
    <mergeCell ref="F202:F203"/>
    <mergeCell ref="F204:F209"/>
    <mergeCell ref="F210:F211"/>
    <mergeCell ref="F212:F214"/>
    <mergeCell ref="F215:F220"/>
    <mergeCell ref="F221:F226"/>
    <mergeCell ref="F227:F228"/>
    <mergeCell ref="F229:F234"/>
    <mergeCell ref="F235:F240"/>
    <mergeCell ref="F241:F242"/>
    <mergeCell ref="F243:F245"/>
    <mergeCell ref="F246:F251"/>
    <mergeCell ref="F252:F254"/>
    <mergeCell ref="F255:F260"/>
    <mergeCell ref="G2:G3"/>
    <mergeCell ref="G4:G5"/>
    <mergeCell ref="G6:G7"/>
    <mergeCell ref="G8:G9"/>
    <mergeCell ref="G10:G15"/>
    <mergeCell ref="G16:G17"/>
    <mergeCell ref="G18:G19"/>
    <mergeCell ref="G20:G21"/>
    <mergeCell ref="G22:G23"/>
    <mergeCell ref="G24:G25"/>
    <mergeCell ref="G26:G27"/>
    <mergeCell ref="G28:G29"/>
    <mergeCell ref="G30:G31"/>
    <mergeCell ref="G32:G33"/>
    <mergeCell ref="G34:G35"/>
    <mergeCell ref="G36:G41"/>
    <mergeCell ref="G42:G43"/>
    <mergeCell ref="G44:G45"/>
    <mergeCell ref="G46:G51"/>
    <mergeCell ref="G52:G53"/>
    <mergeCell ref="G54:G55"/>
    <mergeCell ref="G56:G57"/>
    <mergeCell ref="G58:G59"/>
    <mergeCell ref="G60:G65"/>
    <mergeCell ref="G66:G71"/>
    <mergeCell ref="G72:G73"/>
    <mergeCell ref="G74:G75"/>
    <mergeCell ref="G76:G81"/>
    <mergeCell ref="G82:G83"/>
    <mergeCell ref="G84:G85"/>
    <mergeCell ref="G86:G87"/>
    <mergeCell ref="G88:G93"/>
    <mergeCell ref="G94:G99"/>
    <mergeCell ref="G100:G101"/>
    <mergeCell ref="G102:G107"/>
    <mergeCell ref="G108:G113"/>
    <mergeCell ref="G114:G115"/>
    <mergeCell ref="G116:G121"/>
    <mergeCell ref="G122:G123"/>
    <mergeCell ref="G124:G129"/>
    <mergeCell ref="G130:G135"/>
    <mergeCell ref="G136:G141"/>
    <mergeCell ref="G142:G143"/>
    <mergeCell ref="G144:G145"/>
    <mergeCell ref="G146:G148"/>
    <mergeCell ref="G149:G150"/>
    <mergeCell ref="G151:G152"/>
    <mergeCell ref="G153:G158"/>
    <mergeCell ref="G159:G160"/>
    <mergeCell ref="G161:G166"/>
    <mergeCell ref="G167:G168"/>
    <mergeCell ref="G169:G170"/>
    <mergeCell ref="G171:G172"/>
    <mergeCell ref="G173:G178"/>
    <mergeCell ref="G179:G180"/>
    <mergeCell ref="G181:G186"/>
    <mergeCell ref="G187:G188"/>
    <mergeCell ref="G189:G190"/>
    <mergeCell ref="G191:G193"/>
    <mergeCell ref="G194:G199"/>
    <mergeCell ref="G200:G201"/>
    <mergeCell ref="G202:G203"/>
    <mergeCell ref="G204:G209"/>
    <mergeCell ref="G210:G211"/>
    <mergeCell ref="G212:G214"/>
    <mergeCell ref="G215:G220"/>
    <mergeCell ref="G221:G226"/>
    <mergeCell ref="G227:G228"/>
    <mergeCell ref="G229:G234"/>
    <mergeCell ref="G235:G240"/>
    <mergeCell ref="G241:G242"/>
    <mergeCell ref="G243:G245"/>
    <mergeCell ref="G246:G251"/>
    <mergeCell ref="G252:G254"/>
    <mergeCell ref="G255:G260"/>
    <mergeCell ref="H2:H3"/>
    <mergeCell ref="H4:H5"/>
    <mergeCell ref="H6:H7"/>
    <mergeCell ref="H8:H9"/>
    <mergeCell ref="H10:H15"/>
    <mergeCell ref="H16:H17"/>
    <mergeCell ref="H18:H19"/>
    <mergeCell ref="H20:H21"/>
    <mergeCell ref="H22:H23"/>
    <mergeCell ref="H24:H25"/>
    <mergeCell ref="H26:H27"/>
    <mergeCell ref="H28:H29"/>
    <mergeCell ref="H30:H31"/>
    <mergeCell ref="H32:H33"/>
    <mergeCell ref="H34:H35"/>
    <mergeCell ref="H36:H41"/>
    <mergeCell ref="H42:H43"/>
    <mergeCell ref="H44:H45"/>
    <mergeCell ref="H46:H51"/>
    <mergeCell ref="H52:H53"/>
    <mergeCell ref="H54:H55"/>
    <mergeCell ref="H56:H57"/>
    <mergeCell ref="H58:H59"/>
    <mergeCell ref="H60:H65"/>
    <mergeCell ref="H66:H71"/>
    <mergeCell ref="H72:H73"/>
    <mergeCell ref="H74:H75"/>
    <mergeCell ref="H76:H81"/>
    <mergeCell ref="H82:H83"/>
    <mergeCell ref="H84:H85"/>
    <mergeCell ref="H86:H87"/>
    <mergeCell ref="H88:H93"/>
    <mergeCell ref="H94:H99"/>
    <mergeCell ref="H100:H101"/>
    <mergeCell ref="H102:H107"/>
    <mergeCell ref="H108:H113"/>
    <mergeCell ref="H114:H115"/>
    <mergeCell ref="H116:H121"/>
    <mergeCell ref="H122:H123"/>
    <mergeCell ref="H124:H129"/>
    <mergeCell ref="H130:H135"/>
    <mergeCell ref="H136:H141"/>
    <mergeCell ref="H142:H143"/>
    <mergeCell ref="H144:H145"/>
    <mergeCell ref="H146:H148"/>
    <mergeCell ref="H149:H150"/>
    <mergeCell ref="H151:H152"/>
    <mergeCell ref="H153:H158"/>
    <mergeCell ref="H159:H160"/>
    <mergeCell ref="H161:H166"/>
    <mergeCell ref="H167:H168"/>
    <mergeCell ref="H169:H170"/>
    <mergeCell ref="H171:H172"/>
    <mergeCell ref="H173:H178"/>
    <mergeCell ref="H179:H180"/>
    <mergeCell ref="H181:H186"/>
    <mergeCell ref="H187:H188"/>
    <mergeCell ref="H189:H190"/>
    <mergeCell ref="H191:H193"/>
    <mergeCell ref="H194:H199"/>
    <mergeCell ref="H200:H201"/>
    <mergeCell ref="H202:H203"/>
    <mergeCell ref="H204:H209"/>
    <mergeCell ref="H210:H211"/>
    <mergeCell ref="H212:H214"/>
    <mergeCell ref="H215:H220"/>
    <mergeCell ref="H221:H226"/>
    <mergeCell ref="H227:H228"/>
    <mergeCell ref="H229:H234"/>
    <mergeCell ref="H235:H240"/>
    <mergeCell ref="H241:H242"/>
    <mergeCell ref="H243:H245"/>
    <mergeCell ref="H246:H251"/>
    <mergeCell ref="H252:H254"/>
    <mergeCell ref="H255:H260"/>
    <mergeCell ref="I2:I3"/>
    <mergeCell ref="I4:I5"/>
    <mergeCell ref="I6:I7"/>
    <mergeCell ref="I8:I9"/>
    <mergeCell ref="I10:I15"/>
    <mergeCell ref="I16:I17"/>
    <mergeCell ref="I18:I19"/>
    <mergeCell ref="I20:I21"/>
    <mergeCell ref="I22:I23"/>
    <mergeCell ref="I24:I25"/>
    <mergeCell ref="I26:I27"/>
    <mergeCell ref="I28:I29"/>
    <mergeCell ref="I30:I31"/>
    <mergeCell ref="I32:I33"/>
    <mergeCell ref="I34:I35"/>
    <mergeCell ref="I36:I41"/>
    <mergeCell ref="I42:I43"/>
    <mergeCell ref="I44:I45"/>
    <mergeCell ref="I46:I51"/>
    <mergeCell ref="I52:I53"/>
    <mergeCell ref="I54:I55"/>
    <mergeCell ref="I56:I57"/>
    <mergeCell ref="I58:I59"/>
    <mergeCell ref="I60:I65"/>
    <mergeCell ref="I66:I71"/>
    <mergeCell ref="I72:I73"/>
    <mergeCell ref="I74:I75"/>
    <mergeCell ref="I76:I81"/>
    <mergeCell ref="I82:I83"/>
    <mergeCell ref="I84:I85"/>
    <mergeCell ref="I86:I87"/>
    <mergeCell ref="I88:I93"/>
    <mergeCell ref="I94:I99"/>
    <mergeCell ref="I100:I101"/>
    <mergeCell ref="I102:I107"/>
    <mergeCell ref="I108:I113"/>
    <mergeCell ref="I114:I115"/>
    <mergeCell ref="I116:I121"/>
    <mergeCell ref="I122:I123"/>
    <mergeCell ref="I124:I129"/>
    <mergeCell ref="I130:I135"/>
    <mergeCell ref="I136:I141"/>
    <mergeCell ref="I142:I143"/>
    <mergeCell ref="I144:I145"/>
    <mergeCell ref="I146:I148"/>
    <mergeCell ref="I149:I150"/>
    <mergeCell ref="I151:I152"/>
    <mergeCell ref="I153:I158"/>
    <mergeCell ref="I159:I160"/>
    <mergeCell ref="I161:I166"/>
    <mergeCell ref="I167:I168"/>
    <mergeCell ref="I169:I170"/>
    <mergeCell ref="I171:I172"/>
    <mergeCell ref="I173:I178"/>
    <mergeCell ref="I179:I180"/>
    <mergeCell ref="I181:I186"/>
    <mergeCell ref="I187:I188"/>
    <mergeCell ref="I189:I190"/>
    <mergeCell ref="I191:I193"/>
    <mergeCell ref="I194:I199"/>
    <mergeCell ref="I200:I201"/>
    <mergeCell ref="I202:I203"/>
    <mergeCell ref="I204:I209"/>
    <mergeCell ref="I210:I211"/>
    <mergeCell ref="I212:I214"/>
    <mergeCell ref="I215:I220"/>
    <mergeCell ref="I221:I226"/>
    <mergeCell ref="I227:I228"/>
    <mergeCell ref="I229:I234"/>
    <mergeCell ref="I235:I240"/>
    <mergeCell ref="I241:I242"/>
    <mergeCell ref="I243:I245"/>
    <mergeCell ref="I246:I251"/>
    <mergeCell ref="I252:I254"/>
    <mergeCell ref="I255:I260"/>
    <mergeCell ref="J4:J5"/>
    <mergeCell ref="J10:J14"/>
    <mergeCell ref="J18:J19"/>
    <mergeCell ref="J30:J31"/>
    <mergeCell ref="J36:J40"/>
    <mergeCell ref="J42:J43"/>
    <mergeCell ref="J46:J50"/>
    <mergeCell ref="J60:J64"/>
    <mergeCell ref="J66:J70"/>
    <mergeCell ref="J76:J80"/>
    <mergeCell ref="J88:J92"/>
    <mergeCell ref="J94:J98"/>
    <mergeCell ref="J102:J106"/>
    <mergeCell ref="J108:J112"/>
    <mergeCell ref="J116:J120"/>
    <mergeCell ref="J124:J128"/>
    <mergeCell ref="J130:J134"/>
    <mergeCell ref="J136:J140"/>
    <mergeCell ref="J149:J150"/>
    <mergeCell ref="J153:J157"/>
    <mergeCell ref="J161:J165"/>
    <mergeCell ref="J169:J170"/>
    <mergeCell ref="J171:J172"/>
    <mergeCell ref="J173:J177"/>
    <mergeCell ref="J179:J180"/>
    <mergeCell ref="J181:J185"/>
    <mergeCell ref="J194:J198"/>
    <mergeCell ref="J204:J208"/>
    <mergeCell ref="J210:J211"/>
    <mergeCell ref="J215:J219"/>
    <mergeCell ref="J221:J225"/>
    <mergeCell ref="J229:J233"/>
    <mergeCell ref="J235:J239"/>
    <mergeCell ref="J246:J250"/>
    <mergeCell ref="J255:J259"/>
    <mergeCell ref="M2:M3"/>
    <mergeCell ref="M4:M5"/>
    <mergeCell ref="M6:M7"/>
    <mergeCell ref="M8:M9"/>
    <mergeCell ref="M10:M15"/>
    <mergeCell ref="M16:M17"/>
    <mergeCell ref="M18:M19"/>
    <mergeCell ref="M20:M21"/>
    <mergeCell ref="M22:M23"/>
    <mergeCell ref="M24:M25"/>
    <mergeCell ref="M26:M27"/>
    <mergeCell ref="M28:M29"/>
    <mergeCell ref="M30:M31"/>
    <mergeCell ref="M32:M33"/>
    <mergeCell ref="M34:M35"/>
    <mergeCell ref="M36:M41"/>
    <mergeCell ref="M42:M43"/>
    <mergeCell ref="M44:M45"/>
    <mergeCell ref="M46:M51"/>
    <mergeCell ref="M52:M53"/>
    <mergeCell ref="M54:M55"/>
    <mergeCell ref="M56:M57"/>
    <mergeCell ref="M58:M59"/>
    <mergeCell ref="M60:M65"/>
    <mergeCell ref="M66:M71"/>
    <mergeCell ref="M72:M73"/>
    <mergeCell ref="M74:M75"/>
    <mergeCell ref="M76:M81"/>
    <mergeCell ref="M82:M83"/>
    <mergeCell ref="M84:M85"/>
    <mergeCell ref="M86:M87"/>
    <mergeCell ref="M88:M93"/>
    <mergeCell ref="M94:M99"/>
    <mergeCell ref="M100:M101"/>
    <mergeCell ref="M102:M107"/>
    <mergeCell ref="M108:M113"/>
    <mergeCell ref="M114:M115"/>
    <mergeCell ref="M116:M121"/>
    <mergeCell ref="M122:M123"/>
    <mergeCell ref="M124:M129"/>
    <mergeCell ref="M130:M135"/>
    <mergeCell ref="M136:M141"/>
    <mergeCell ref="M142:M143"/>
    <mergeCell ref="M144:M145"/>
    <mergeCell ref="M146:M148"/>
    <mergeCell ref="M149:M150"/>
    <mergeCell ref="M151:M152"/>
    <mergeCell ref="M153:M158"/>
    <mergeCell ref="M159:M160"/>
    <mergeCell ref="M161:M166"/>
    <mergeCell ref="M167:M168"/>
    <mergeCell ref="M169:M170"/>
    <mergeCell ref="M171:M172"/>
    <mergeCell ref="M173:M178"/>
    <mergeCell ref="M179:M180"/>
    <mergeCell ref="M181:M186"/>
    <mergeCell ref="M187:M188"/>
    <mergeCell ref="M189:M190"/>
    <mergeCell ref="M191:M193"/>
    <mergeCell ref="M194:M199"/>
    <mergeCell ref="M200:M201"/>
    <mergeCell ref="M202:M203"/>
    <mergeCell ref="M204:M209"/>
    <mergeCell ref="M210:M211"/>
    <mergeCell ref="M212:M214"/>
    <mergeCell ref="M215:M220"/>
    <mergeCell ref="M221:M226"/>
    <mergeCell ref="M227:M228"/>
    <mergeCell ref="M229:M234"/>
    <mergeCell ref="M235:M240"/>
    <mergeCell ref="M241:M242"/>
    <mergeCell ref="M243:M245"/>
    <mergeCell ref="M246:M251"/>
    <mergeCell ref="M252:M254"/>
    <mergeCell ref="M255:M260"/>
    <mergeCell ref="N2:N3"/>
    <mergeCell ref="N4:N5"/>
    <mergeCell ref="N6:N7"/>
    <mergeCell ref="N8:N9"/>
    <mergeCell ref="N10:N15"/>
    <mergeCell ref="N16:N17"/>
    <mergeCell ref="N18:N19"/>
    <mergeCell ref="N20:N21"/>
    <mergeCell ref="N22:N23"/>
    <mergeCell ref="N24:N25"/>
    <mergeCell ref="N26:N27"/>
    <mergeCell ref="N28:N29"/>
    <mergeCell ref="N30:N31"/>
    <mergeCell ref="N32:N33"/>
    <mergeCell ref="N34:N35"/>
    <mergeCell ref="N36:N41"/>
    <mergeCell ref="N42:N43"/>
    <mergeCell ref="N44:N45"/>
    <mergeCell ref="N46:N51"/>
    <mergeCell ref="N52:N53"/>
    <mergeCell ref="N54:N55"/>
    <mergeCell ref="N56:N57"/>
    <mergeCell ref="N58:N59"/>
    <mergeCell ref="N60:N65"/>
    <mergeCell ref="N66:N71"/>
    <mergeCell ref="N72:N73"/>
    <mergeCell ref="N74:N75"/>
    <mergeCell ref="N76:N81"/>
    <mergeCell ref="N82:N83"/>
    <mergeCell ref="N84:N85"/>
    <mergeCell ref="N86:N87"/>
    <mergeCell ref="N88:N93"/>
    <mergeCell ref="N94:N99"/>
    <mergeCell ref="N100:N101"/>
    <mergeCell ref="N102:N107"/>
    <mergeCell ref="N108:N113"/>
    <mergeCell ref="N114:N115"/>
    <mergeCell ref="N116:N121"/>
    <mergeCell ref="N122:N123"/>
    <mergeCell ref="N124:N129"/>
    <mergeCell ref="N130:N135"/>
    <mergeCell ref="N136:N141"/>
    <mergeCell ref="N142:N143"/>
    <mergeCell ref="N144:N145"/>
    <mergeCell ref="N146:N148"/>
    <mergeCell ref="N149:N150"/>
    <mergeCell ref="N151:N152"/>
    <mergeCell ref="N153:N158"/>
    <mergeCell ref="N159:N160"/>
    <mergeCell ref="N161:N166"/>
    <mergeCell ref="N167:N168"/>
    <mergeCell ref="N169:N170"/>
    <mergeCell ref="N171:N172"/>
    <mergeCell ref="N173:N178"/>
    <mergeCell ref="N179:N180"/>
    <mergeCell ref="N181:N186"/>
    <mergeCell ref="N187:N188"/>
    <mergeCell ref="N189:N190"/>
    <mergeCell ref="N191:N193"/>
    <mergeCell ref="N194:N199"/>
    <mergeCell ref="N200:N201"/>
    <mergeCell ref="N202:N203"/>
    <mergeCell ref="N204:N209"/>
    <mergeCell ref="N210:N211"/>
    <mergeCell ref="N212:N214"/>
    <mergeCell ref="N215:N220"/>
    <mergeCell ref="N221:N226"/>
    <mergeCell ref="N227:N228"/>
    <mergeCell ref="N229:N234"/>
    <mergeCell ref="N235:N240"/>
    <mergeCell ref="N241:N242"/>
    <mergeCell ref="N243:N245"/>
    <mergeCell ref="N246:N251"/>
    <mergeCell ref="N252:N254"/>
    <mergeCell ref="N255:N260"/>
    <mergeCell ref="O2:O3"/>
    <mergeCell ref="O4:O5"/>
    <mergeCell ref="O6:O7"/>
    <mergeCell ref="O8:O9"/>
    <mergeCell ref="O10:O15"/>
    <mergeCell ref="O16:O17"/>
    <mergeCell ref="O18:O19"/>
    <mergeCell ref="O20:O21"/>
    <mergeCell ref="O22:O23"/>
    <mergeCell ref="O24:O25"/>
    <mergeCell ref="O26:O27"/>
    <mergeCell ref="O28:O29"/>
    <mergeCell ref="O30:O31"/>
    <mergeCell ref="O32:O33"/>
    <mergeCell ref="O34:O35"/>
    <mergeCell ref="O36:O41"/>
    <mergeCell ref="O42:O43"/>
    <mergeCell ref="O44:O45"/>
    <mergeCell ref="O46:O51"/>
    <mergeCell ref="O52:O53"/>
    <mergeCell ref="O54:O55"/>
    <mergeCell ref="O56:O57"/>
    <mergeCell ref="O58:O59"/>
    <mergeCell ref="O60:O65"/>
    <mergeCell ref="O66:O71"/>
    <mergeCell ref="O72:O73"/>
    <mergeCell ref="O74:O75"/>
    <mergeCell ref="O76:O81"/>
    <mergeCell ref="O82:O83"/>
    <mergeCell ref="O84:O85"/>
    <mergeCell ref="O86:O87"/>
    <mergeCell ref="O88:O93"/>
    <mergeCell ref="O94:O99"/>
    <mergeCell ref="O100:O101"/>
    <mergeCell ref="O102:O107"/>
    <mergeCell ref="O108:O113"/>
    <mergeCell ref="O114:O115"/>
    <mergeCell ref="O116:O121"/>
    <mergeCell ref="O122:O123"/>
    <mergeCell ref="O124:O129"/>
    <mergeCell ref="O130:O135"/>
    <mergeCell ref="O136:O141"/>
    <mergeCell ref="O142:O143"/>
    <mergeCell ref="O144:O145"/>
    <mergeCell ref="O146:O148"/>
    <mergeCell ref="O149:O150"/>
    <mergeCell ref="O151:O152"/>
    <mergeCell ref="O153:O158"/>
    <mergeCell ref="O159:O160"/>
    <mergeCell ref="O161:O166"/>
    <mergeCell ref="O167:O168"/>
    <mergeCell ref="O169:O170"/>
    <mergeCell ref="O171:O172"/>
    <mergeCell ref="O173:O178"/>
    <mergeCell ref="O179:O180"/>
    <mergeCell ref="O181:O186"/>
    <mergeCell ref="O187:O188"/>
    <mergeCell ref="O189:O190"/>
    <mergeCell ref="O191:O193"/>
    <mergeCell ref="O194:O199"/>
    <mergeCell ref="O200:O201"/>
    <mergeCell ref="O202:O203"/>
    <mergeCell ref="O204:O209"/>
    <mergeCell ref="O210:O211"/>
    <mergeCell ref="O212:O214"/>
    <mergeCell ref="O215:O220"/>
    <mergeCell ref="O221:O226"/>
    <mergeCell ref="O227:O228"/>
    <mergeCell ref="O229:O234"/>
    <mergeCell ref="O235:O240"/>
    <mergeCell ref="O241:O242"/>
    <mergeCell ref="O243:O245"/>
    <mergeCell ref="O246:O251"/>
    <mergeCell ref="O252:O254"/>
    <mergeCell ref="O255:O260"/>
  </mergeCells>
  <pageMargins left="0.259722222222222" right="0.156944444444444" top="0.629861111111111" bottom="0.393055555555556" header="0.393055555555556" footer="0.196527777777778"/>
  <pageSetup paperSize="9" scale="94"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1</vt:i4>
      </vt:variant>
    </vt:vector>
  </HeadingPairs>
  <TitlesOfParts>
    <vt:vector size="1" baseType="lpstr">
      <vt:lpstr>本科87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lisha</dc:creator>
  <cp:lastModifiedBy>scu</cp:lastModifiedBy>
  <dcterms:created xsi:type="dcterms:W3CDTF">2014-03-03T00:58:00Z</dcterms:created>
  <cp:lastPrinted>2019-03-29T05:13:00Z</cp:lastPrinted>
  <dcterms:modified xsi:type="dcterms:W3CDTF">2022-10-09T09:25:37Z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BD5816CE43BC4B9983C35DF98A540D17</vt:lpwstr>
  </property>
</Properties>
</file>